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mgrsdln.sharepoint.com/sites/MGR/Gedeelde documenten/MGR/CB - Algemeen/Getekende overeenkomsten 2022/Tarieven/2023/"/>
    </mc:Choice>
  </mc:AlternateContent>
  <xr:revisionPtr revIDLastSave="7" documentId="13_ncr:1_{83CFA2D4-3CD1-4376-820E-6CF5B9D763B2}" xr6:coauthVersionLast="47" xr6:coauthVersionMax="47" xr10:uidLastSave="{D44FBAE3-437A-439C-9724-A89F8BF552FF}"/>
  <bookViews>
    <workbookView xWindow="-108" yWindow="-108" windowWidth="23256" windowHeight="12576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13" i="1"/>
  <c r="E5" i="1" l="1"/>
  <c r="E6" i="1"/>
  <c r="E7" i="1"/>
  <c r="E8" i="1"/>
  <c r="E9" i="1"/>
  <c r="E10" i="1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4" i="1"/>
</calcChain>
</file>

<file path=xl/sharedStrings.xml><?xml version="1.0" encoding="utf-8"?>
<sst xmlns="http://schemas.openxmlformats.org/spreadsheetml/2006/main" count="76" uniqueCount="29">
  <si>
    <t>Subsegment</t>
  </si>
  <si>
    <t>Product</t>
  </si>
  <si>
    <t>3.3 - Terug naar school</t>
  </si>
  <si>
    <t>41L11 - Naschoolse dagbehandeling </t>
  </si>
  <si>
    <t>41L12 - Schoolvervangende dagbehandeling 1</t>
  </si>
  <si>
    <t>41L13 - Schoolvervangende dagbehandeling 2</t>
  </si>
  <si>
    <t>3.4 - Duurzame daginvulling</t>
  </si>
  <si>
    <t>41L22 - Naschoolse dagbesteding</t>
  </si>
  <si>
    <t>41L23 - Schoolvervangende dagbesteding</t>
  </si>
  <si>
    <t>4.1 - Ambulante hulp</t>
  </si>
  <si>
    <t>45L01 - Ambulante hulp duurzaam 1</t>
  </si>
  <si>
    <t>45L02 - Ambulante hulp duurzaam 2</t>
  </si>
  <si>
    <t>45L03 - Ambulante hulp duurzaam 3</t>
  </si>
  <si>
    <t>45L11 - Ambulante hulp perspectief 1 licht</t>
  </si>
  <si>
    <t>45L12 - Ambulante hulp perspectief 1 midden</t>
  </si>
  <si>
    <t>45L13 - Ambulante hulp perspectief 1 zwaar</t>
  </si>
  <si>
    <t>45L22 - Ambulante hulp perspectief 2 midden</t>
  </si>
  <si>
    <t>45L23 - Ambulante hulp perspectief 2 zwaar</t>
  </si>
  <si>
    <t>4.2 - GGZ</t>
  </si>
  <si>
    <t>54L01 - GGZ licht</t>
  </si>
  <si>
    <t>54L02 - GGZ midden</t>
  </si>
  <si>
    <t>54L03 - GGZ zwaar</t>
  </si>
  <si>
    <t>4.3 - Dyslexie</t>
  </si>
  <si>
    <t>54L50 - Dyslexie diagnostiek</t>
  </si>
  <si>
    <t>54L51 - Dyslexie Behandeling</t>
  </si>
  <si>
    <t>Categorie A 4,74%</t>
  </si>
  <si>
    <t>Micro</t>
  </si>
  <si>
    <t>41L21 - Respijtzorg Dagbesteding</t>
  </si>
  <si>
    <t>Tarief per plek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</si>
</sst>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</fills>
  <borders count="2">
    <border>
      <left/>
      <right/>
      <top/>
      <bottom/>
      <diagonal/>
    </border>
    <border>
      <left/>
      <right/>
      <top/>
      <bottom style="thin">
        <color rgb="FF8EA9DB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44" fontId="1" fillId="0" borderId="0" xfId="0" applyNumberFormat="1" applyFont="1"/>
    <xf numFmtId="44" fontId="0" fillId="0" borderId="0" xfId="0" applyNumberFormat="1"/>
    <xf numFmtId="0" fontId="3" fillId="0" borderId="0" xfId="0" applyFont="1"/>
    <xf numFmtId="0" fontId="3" fillId="0" borderId="1" xfId="0" applyFont="1" applyBorder="1"/>
    <xf numFmtId="44" fontId="1" fillId="0" borderId="0" xfId="0" applyNumberFormat="1" applyFont="1" applyFill="1"/>
    <xf numFmtId="0" fontId="3" fillId="0" borderId="1" xfId="0" applyFont="1" applyFill="1" applyBorder="1"/>
    <xf numFmtId="0" fontId="3" fillId="0" borderId="0" xfId="0" applyFont="1" applyFill="1"/>
    <xf numFmtId="4" fontId="1" fillId="0" borderId="0" xfId="0" applyNumberFormat="1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33"/>
  <sheetViews>
    <sheetView tabSelected="1" workbookViewId="0">
      <selection activeCell="G13" sqref="G13"/>
    </sheetView>
  </sheetViews>
  <sheetFormatPr defaultRowHeight="14.4" x14ac:dyDescent="0.3"/>
  <cols>
    <col min="1" max="1" width="29.6640625" bestFit="1" customWidth="1"/>
    <col min="2" max="2" width="49.109375" bestFit="1" customWidth="1"/>
    <col min="3" max="3" width="22" style="7" bestFit="1" customWidth="1"/>
    <col min="4" max="4" width="6.6640625" style="4" bestFit="1" customWidth="1"/>
    <col min="5" max="5" width="26" style="7" customWidth="1"/>
    <col min="6" max="6" width="13.21875" customWidth="1"/>
  </cols>
  <sheetData>
    <row r="3" spans="1:6" x14ac:dyDescent="0.3">
      <c r="A3" s="1" t="s">
        <v>0</v>
      </c>
      <c r="B3" s="1" t="s">
        <v>1</v>
      </c>
      <c r="C3" s="5" t="s">
        <v>28</v>
      </c>
      <c r="D3" s="2" t="s">
        <v>26</v>
      </c>
      <c r="E3" s="5" t="s">
        <v>25</v>
      </c>
    </row>
    <row r="4" spans="1:6" x14ac:dyDescent="0.3">
      <c r="A4" s="8" t="s">
        <v>2</v>
      </c>
      <c r="B4" s="8" t="s">
        <v>3</v>
      </c>
      <c r="C4" s="6">
        <v>4221.6000000000004</v>
      </c>
      <c r="D4" s="3"/>
      <c r="E4" s="6">
        <f>+C4*1.0474</f>
        <v>4421.703840000001</v>
      </c>
    </row>
    <row r="5" spans="1:6" x14ac:dyDescent="0.3">
      <c r="A5" s="8" t="s">
        <v>2</v>
      </c>
      <c r="B5" s="8" t="s">
        <v>4</v>
      </c>
      <c r="C5" s="6">
        <v>8443.2000000000007</v>
      </c>
      <c r="D5" s="3"/>
      <c r="E5" s="6">
        <f t="shared" ref="E5:E33" si="0">+C5*1.0474</f>
        <v>8843.4076800000021</v>
      </c>
    </row>
    <row r="6" spans="1:6" x14ac:dyDescent="0.3">
      <c r="A6" s="11" t="s">
        <v>2</v>
      </c>
      <c r="B6" s="12" t="s">
        <v>5</v>
      </c>
      <c r="C6" s="10">
        <v>16886.400000000001</v>
      </c>
      <c r="D6" s="13"/>
      <c r="E6" s="10">
        <f t="shared" si="0"/>
        <v>17686.815360000004</v>
      </c>
      <c r="F6" s="10"/>
    </row>
    <row r="7" spans="1:6" x14ac:dyDescent="0.3">
      <c r="A7" s="12" t="s">
        <v>6</v>
      </c>
      <c r="B7" s="12" t="s">
        <v>27</v>
      </c>
      <c r="C7" s="10">
        <v>3115.08</v>
      </c>
      <c r="D7" s="13" t="s">
        <v>26</v>
      </c>
      <c r="E7" s="10">
        <f t="shared" si="0"/>
        <v>3262.7347920000002</v>
      </c>
    </row>
    <row r="8" spans="1:6" x14ac:dyDescent="0.3">
      <c r="A8" s="12" t="s">
        <v>6</v>
      </c>
      <c r="B8" s="12" t="s">
        <v>27</v>
      </c>
      <c r="C8" s="10">
        <v>3581.4</v>
      </c>
      <c r="D8" s="13"/>
      <c r="E8" s="10">
        <f t="shared" si="0"/>
        <v>3751.1583600000004</v>
      </c>
    </row>
    <row r="9" spans="1:6" x14ac:dyDescent="0.3">
      <c r="A9" s="12" t="s">
        <v>6</v>
      </c>
      <c r="B9" s="12" t="s">
        <v>7</v>
      </c>
      <c r="C9" s="10">
        <v>8303.4</v>
      </c>
      <c r="D9" s="13" t="s">
        <v>26</v>
      </c>
      <c r="E9" s="10">
        <f t="shared" si="0"/>
        <v>8696.9811600000012</v>
      </c>
    </row>
    <row r="10" spans="1:6" x14ac:dyDescent="0.3">
      <c r="A10" s="12" t="s">
        <v>6</v>
      </c>
      <c r="B10" s="12" t="s">
        <v>7</v>
      </c>
      <c r="C10" s="10">
        <v>9521.76</v>
      </c>
      <c r="D10" s="13"/>
      <c r="E10" s="10">
        <f t="shared" si="0"/>
        <v>9973.091424000002</v>
      </c>
    </row>
    <row r="11" spans="1:6" x14ac:dyDescent="0.3">
      <c r="A11" s="11" t="s">
        <v>6</v>
      </c>
      <c r="B11" s="12" t="s">
        <v>8</v>
      </c>
      <c r="C11" s="10">
        <v>26814</v>
      </c>
      <c r="D11" s="13" t="s">
        <v>26</v>
      </c>
      <c r="E11" s="10">
        <f t="shared" si="0"/>
        <v>28084.983600000003</v>
      </c>
    </row>
    <row r="12" spans="1:6" x14ac:dyDescent="0.3">
      <c r="A12" s="11" t="s">
        <v>6</v>
      </c>
      <c r="B12" s="12" t="s">
        <v>8</v>
      </c>
      <c r="C12" s="10">
        <v>30875.4</v>
      </c>
      <c r="D12" s="13"/>
      <c r="E12" s="10">
        <f t="shared" si="0"/>
        <v>32338.893960000005</v>
      </c>
    </row>
    <row r="13" spans="1:6" x14ac:dyDescent="0.3">
      <c r="A13" s="12" t="s">
        <v>9</v>
      </c>
      <c r="B13" s="12" t="s">
        <v>10</v>
      </c>
      <c r="C13" s="10">
        <v>5847.12</v>
      </c>
      <c r="D13" s="13" t="s">
        <v>26</v>
      </c>
      <c r="E13" s="10">
        <f t="shared" si="0"/>
        <v>6124.2734880000007</v>
      </c>
    </row>
    <row r="14" spans="1:6" x14ac:dyDescent="0.3">
      <c r="A14" s="12" t="s">
        <v>9</v>
      </c>
      <c r="B14" s="12" t="s">
        <v>10</v>
      </c>
      <c r="C14" s="10">
        <v>6864.12</v>
      </c>
      <c r="D14" s="13"/>
      <c r="E14" s="10">
        <f t="shared" si="0"/>
        <v>7189.4792880000005</v>
      </c>
    </row>
    <row r="15" spans="1:6" x14ac:dyDescent="0.3">
      <c r="A15" s="12" t="s">
        <v>9</v>
      </c>
      <c r="B15" s="12" t="s">
        <v>11</v>
      </c>
      <c r="C15" s="10">
        <v>9095.64</v>
      </c>
      <c r="D15" s="13" t="s">
        <v>26</v>
      </c>
      <c r="E15" s="10">
        <f t="shared" si="0"/>
        <v>9526.7733360000002</v>
      </c>
    </row>
    <row r="16" spans="1:6" x14ac:dyDescent="0.3">
      <c r="A16" s="12" t="s">
        <v>9</v>
      </c>
      <c r="B16" s="12" t="s">
        <v>11</v>
      </c>
      <c r="C16" s="10">
        <v>10677.48</v>
      </c>
      <c r="D16" s="13"/>
      <c r="E16" s="10">
        <f t="shared" si="0"/>
        <v>11183.592552</v>
      </c>
      <c r="F16" s="10"/>
    </row>
    <row r="17" spans="1:6" x14ac:dyDescent="0.3">
      <c r="A17" s="12" t="s">
        <v>9</v>
      </c>
      <c r="B17" s="12" t="s">
        <v>12</v>
      </c>
      <c r="C17" s="10">
        <v>15592.44</v>
      </c>
      <c r="D17" s="13" t="s">
        <v>26</v>
      </c>
      <c r="E17" s="10">
        <f t="shared" si="0"/>
        <v>16331.521656000003</v>
      </c>
      <c r="F17" s="10"/>
    </row>
    <row r="18" spans="1:6" x14ac:dyDescent="0.3">
      <c r="A18" s="8" t="s">
        <v>9</v>
      </c>
      <c r="B18" s="8" t="s">
        <v>12</v>
      </c>
      <c r="C18" s="6">
        <v>18304.2</v>
      </c>
      <c r="D18" s="3"/>
      <c r="E18" s="6">
        <f t="shared" si="0"/>
        <v>19171.819080000001</v>
      </c>
    </row>
    <row r="19" spans="1:6" x14ac:dyDescent="0.3">
      <c r="A19" s="8" t="s">
        <v>9</v>
      </c>
      <c r="B19" s="8" t="s">
        <v>13</v>
      </c>
      <c r="C19" s="6">
        <v>2124.7199999999998</v>
      </c>
      <c r="D19" s="3" t="s">
        <v>26</v>
      </c>
      <c r="E19" s="6">
        <f t="shared" si="0"/>
        <v>2225.431728</v>
      </c>
    </row>
    <row r="20" spans="1:6" x14ac:dyDescent="0.3">
      <c r="A20" s="8" t="s">
        <v>9</v>
      </c>
      <c r="B20" s="8" t="s">
        <v>13</v>
      </c>
      <c r="C20" s="6">
        <v>2494.08</v>
      </c>
      <c r="D20" s="3"/>
      <c r="E20" s="6">
        <f t="shared" si="0"/>
        <v>2612.2993920000004</v>
      </c>
    </row>
    <row r="21" spans="1:6" x14ac:dyDescent="0.3">
      <c r="A21" s="8" t="s">
        <v>9</v>
      </c>
      <c r="B21" s="8" t="s">
        <v>14</v>
      </c>
      <c r="C21" s="6">
        <v>2832.96</v>
      </c>
      <c r="D21" s="3" t="s">
        <v>26</v>
      </c>
      <c r="E21" s="6">
        <f t="shared" si="0"/>
        <v>2967.2423040000003</v>
      </c>
    </row>
    <row r="22" spans="1:6" x14ac:dyDescent="0.3">
      <c r="A22" s="8" t="s">
        <v>9</v>
      </c>
      <c r="B22" s="8" t="s">
        <v>14</v>
      </c>
      <c r="C22" s="6">
        <v>3325.6</v>
      </c>
      <c r="D22" s="3"/>
      <c r="E22" s="6">
        <f t="shared" si="0"/>
        <v>3483.2334400000004</v>
      </c>
    </row>
    <row r="23" spans="1:6" x14ac:dyDescent="0.3">
      <c r="A23" s="8" t="s">
        <v>9</v>
      </c>
      <c r="B23" s="8" t="s">
        <v>15</v>
      </c>
      <c r="C23" s="6">
        <v>4674.24</v>
      </c>
      <c r="D23" s="3" t="s">
        <v>26</v>
      </c>
      <c r="E23" s="6">
        <f t="shared" si="0"/>
        <v>4895.798976</v>
      </c>
    </row>
    <row r="24" spans="1:6" x14ac:dyDescent="0.3">
      <c r="A24" s="8" t="s">
        <v>9</v>
      </c>
      <c r="B24" s="8" t="s">
        <v>15</v>
      </c>
      <c r="C24" s="6">
        <v>5487.24</v>
      </c>
      <c r="D24" s="3"/>
      <c r="E24" s="6">
        <f t="shared" si="0"/>
        <v>5747.3351760000005</v>
      </c>
    </row>
    <row r="25" spans="1:6" x14ac:dyDescent="0.3">
      <c r="A25" s="8" t="s">
        <v>9</v>
      </c>
      <c r="B25" s="8" t="s">
        <v>16</v>
      </c>
      <c r="C25" s="6">
        <v>3189.24</v>
      </c>
      <c r="D25" s="3" t="s">
        <v>26</v>
      </c>
      <c r="E25" s="6">
        <f t="shared" si="0"/>
        <v>3340.4099759999999</v>
      </c>
    </row>
    <row r="26" spans="1:6" x14ac:dyDescent="0.3">
      <c r="A26" s="8" t="s">
        <v>9</v>
      </c>
      <c r="B26" s="8" t="s">
        <v>16</v>
      </c>
      <c r="C26" s="6">
        <v>3744</v>
      </c>
      <c r="D26" s="3"/>
      <c r="E26" s="6">
        <f t="shared" si="0"/>
        <v>3921.4656000000004</v>
      </c>
    </row>
    <row r="27" spans="1:6" x14ac:dyDescent="0.3">
      <c r="A27" s="8" t="s">
        <v>9</v>
      </c>
      <c r="B27" s="8" t="s">
        <v>17</v>
      </c>
      <c r="C27" s="6">
        <v>5102.78</v>
      </c>
      <c r="D27" s="3" t="s">
        <v>26</v>
      </c>
      <c r="E27" s="6">
        <f t="shared" si="0"/>
        <v>5344.6517720000002</v>
      </c>
    </row>
    <row r="28" spans="1:6" x14ac:dyDescent="0.3">
      <c r="A28" s="9" t="s">
        <v>9</v>
      </c>
      <c r="B28" s="8" t="s">
        <v>17</v>
      </c>
      <c r="C28" s="6">
        <v>5990.26</v>
      </c>
      <c r="D28" s="3"/>
      <c r="E28" s="6">
        <f t="shared" si="0"/>
        <v>6274.1983240000009</v>
      </c>
    </row>
    <row r="29" spans="1:6" x14ac:dyDescent="0.3">
      <c r="A29" s="8" t="s">
        <v>18</v>
      </c>
      <c r="B29" s="8" t="s">
        <v>19</v>
      </c>
      <c r="C29" s="6">
        <v>2068.8000000000002</v>
      </c>
      <c r="D29" s="3"/>
      <c r="E29" s="6">
        <f t="shared" si="0"/>
        <v>2166.8611200000005</v>
      </c>
    </row>
    <row r="30" spans="1:6" x14ac:dyDescent="0.3">
      <c r="A30" s="8" t="s">
        <v>18</v>
      </c>
      <c r="B30" s="8" t="s">
        <v>20</v>
      </c>
      <c r="C30" s="6">
        <v>3377.44</v>
      </c>
      <c r="D30" s="3"/>
      <c r="E30" s="6">
        <f t="shared" si="0"/>
        <v>3537.5306560000004</v>
      </c>
    </row>
    <row r="31" spans="1:6" x14ac:dyDescent="0.3">
      <c r="A31" s="9" t="s">
        <v>18</v>
      </c>
      <c r="B31" s="8" t="s">
        <v>21</v>
      </c>
      <c r="C31" s="6">
        <v>5555.26</v>
      </c>
      <c r="D31" s="3"/>
      <c r="E31" s="6">
        <f t="shared" si="0"/>
        <v>5818.5793240000012</v>
      </c>
    </row>
    <row r="32" spans="1:6" x14ac:dyDescent="0.3">
      <c r="A32" s="8" t="s">
        <v>22</v>
      </c>
      <c r="B32" s="8" t="s">
        <v>23</v>
      </c>
      <c r="C32" s="6">
        <v>2273.04</v>
      </c>
      <c r="D32" s="3"/>
      <c r="E32" s="6">
        <f t="shared" si="0"/>
        <v>2380.7820960000004</v>
      </c>
    </row>
    <row r="33" spans="1:5" x14ac:dyDescent="0.3">
      <c r="A33" s="9" t="s">
        <v>22</v>
      </c>
      <c r="B33" s="8" t="s">
        <v>24</v>
      </c>
      <c r="C33" s="6">
        <v>3409.92</v>
      </c>
      <c r="D33" s="3"/>
      <c r="E33" s="6">
        <f t="shared" si="0"/>
        <v>3571.5502080000006</v>
      </c>
    </row>
  </sheetData>
  <sheetProtection algorithmName="SHA-512" hashValue="xcNeCY8guN1Q9djlKsprJ2hNCZUgODY6/c6NkFubyoJtec6aY4iCyrKOUuroyjZSTvNwrV9sUx/YLKUSsHjk5g==" saltValue="7xA+yxoyO7xRicjiCFDzFA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2.xml><?xml version="1.0" encoding="utf-8"?>
<TemplafyFormConfiguration><![CDATA[{"formFields":[],"formDataEntries":[]}]]></TemplafyFormConfiguratio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9A37E7613C0643AF20892EECFD9588" ma:contentTypeVersion="17" ma:contentTypeDescription="Een nieuw document maken." ma:contentTypeScope="" ma:versionID="b6f4b2d56a3789bc0e7dd3256af7c002">
  <xsd:schema xmlns:xsd="http://www.w3.org/2001/XMLSchema" xmlns:xs="http://www.w3.org/2001/XMLSchema" xmlns:p="http://schemas.microsoft.com/office/2006/metadata/properties" xmlns:ns2="8fe6c792-367d-4e8c-9960-a8ad9ca1c4d8" xmlns:ns3="a342bc1d-40e9-45d3-b325-0fa92e56c33c" targetNamespace="http://schemas.microsoft.com/office/2006/metadata/properties" ma:root="true" ma:fieldsID="f79d404993d84758db0f6ceaa71e30ea" ns2:_="" ns3:_="">
    <xsd:import namespace="8fe6c792-367d-4e8c-9960-a8ad9ca1c4d8"/>
    <xsd:import namespace="a342bc1d-40e9-45d3-b325-0fa92e56c3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Datum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6c792-367d-4e8c-9960-a8ad9ca1c4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Datum" ma:index="12" nillable="true" ma:displayName="Datum" ma:format="DateOnly" ma:internalName="Datum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031f3a18-01b8-4a8c-94fa-bd072535d0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2bc1d-40e9-45d3-b325-0fa92e56c33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90c78a09-eee0-4737-9c59-214b6b1aefb8}" ma:internalName="TaxCatchAll" ma:showField="CatchAllData" ma:web="a342bc1d-40e9-45d3-b325-0fa92e56c3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e6c792-367d-4e8c-9960-a8ad9ca1c4d8">
      <Terms xmlns="http://schemas.microsoft.com/office/infopath/2007/PartnerControls"/>
    </lcf76f155ced4ddcb4097134ff3c332f>
    <TaxCatchAll xmlns="a342bc1d-40e9-45d3-b325-0fa92e56c33c" xsi:nil="true"/>
    <Datum xmlns="8fe6c792-367d-4e8c-9960-a8ad9ca1c4d8" xsi:nil="true"/>
  </documentManagement>
</p:properties>
</file>

<file path=customXml/itemProps1.xml><?xml version="1.0" encoding="utf-8"?>
<ds:datastoreItem xmlns:ds="http://schemas.openxmlformats.org/officeDocument/2006/customXml" ds:itemID="{C85714E3-8298-4FF2-919C-F2BF1EC222D4}">
  <ds:schemaRefs/>
</ds:datastoreItem>
</file>

<file path=customXml/itemProps2.xml><?xml version="1.0" encoding="utf-8"?>
<ds:datastoreItem xmlns:ds="http://schemas.openxmlformats.org/officeDocument/2006/customXml" ds:itemID="{CD32E405-74ED-41CC-AD98-671B303FEE57}">
  <ds:schemaRefs/>
</ds:datastoreItem>
</file>

<file path=customXml/itemProps3.xml><?xml version="1.0" encoding="utf-8"?>
<ds:datastoreItem xmlns:ds="http://schemas.openxmlformats.org/officeDocument/2006/customXml" ds:itemID="{7AA0F4D4-BCDB-4B61-9828-FE7093465F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e6c792-367d-4e8c-9960-a8ad9ca1c4d8"/>
    <ds:schemaRef ds:uri="a342bc1d-40e9-45d3-b325-0fa92e56c3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579235D-74E1-427A-B570-2BA6D2B0C9D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ECF501AB-71C4-4FAE-93AF-9E994B1EC663}">
  <ds:schemaRefs>
    <ds:schemaRef ds:uri="http://schemas.microsoft.com/office/2006/metadata/properties"/>
    <ds:schemaRef ds:uri="http://schemas.microsoft.com/office/infopath/2007/PartnerControls"/>
    <ds:schemaRef ds:uri="8fe6c792-367d-4e8c-9960-a8ad9ca1c4d8"/>
    <ds:schemaRef ds:uri="a342bc1d-40e9-45d3-b325-0fa92e56c3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Backus, Sander (SJM)</dc:creator>
  <cp:lastModifiedBy>Peter van Deuzen</cp:lastModifiedBy>
  <dcterms:created xsi:type="dcterms:W3CDTF">2022-03-30T06:47:20Z</dcterms:created>
  <dcterms:modified xsi:type="dcterms:W3CDTF">2022-10-20T10:35:19Z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venlo</vt:lpwstr>
  </property>
  <property fmtid="{D5CDD505-2E9C-101B-9397-08002B2CF9AE}" pid="3" name="TemplafyTemplateId">
    <vt:lpwstr>637430195061902589</vt:lpwstr>
  </property>
  <property fmtid="{D5CDD505-2E9C-101B-9397-08002B2CF9AE}" pid="4" name="TemplafyUserProfileId">
    <vt:lpwstr>637679832047659338</vt:lpwstr>
  </property>
  <property fmtid="{D5CDD505-2E9C-101B-9397-08002B2CF9AE}" pid="5" name="TemplafyLanguageCode">
    <vt:lpwstr>nl-NL</vt:lpwstr>
  </property>
  <property fmtid="{D5CDD505-2E9C-101B-9397-08002B2CF9AE}" pid="6" name="TemplafyFromBlank">
    <vt:bool>true</vt:bool>
  </property>
  <property fmtid="{D5CDD505-2E9C-101B-9397-08002B2CF9AE}" pid="7" name="ContentTypeId">
    <vt:lpwstr>0x010100FC9A37E7613C0643AF20892EECFD9588</vt:lpwstr>
  </property>
  <property fmtid="{D5CDD505-2E9C-101B-9397-08002B2CF9AE}" pid="8" name="MediaServiceImageTags">
    <vt:lpwstr/>
  </property>
</Properties>
</file>