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mgrsdln.sharepoint.com/sites/MGR/Gedeelde documenten/MGR/CB - Productieverantwoording/Productieverantwoording 2023/Formats/"/>
    </mc:Choice>
  </mc:AlternateContent>
  <xr:revisionPtr revIDLastSave="147" documentId="8_{C4B2AB35-69BF-41E9-ABB3-69887BCEF65B}" xr6:coauthVersionLast="47" xr6:coauthVersionMax="47" xr10:uidLastSave="{E03D9EA4-51BC-49CF-9E0C-F8D45078A0AC}"/>
  <workbookProtection workbookAlgorithmName="SHA-512" workbookHashValue="9ueDpgEgooBzAIlDOCfckIzhqoj2NDL0E3KOZwcp3ONYVtwhdAzhGUDg05VoLaKySJEWFT3Klp1GHgMp6jCcZg==" workbookSaltValue="veUTfxmg1J9S6oqfO71vmA==" workbookSpinCount="100000" lockStructure="1"/>
  <bookViews>
    <workbookView xWindow="-108" yWindow="-108" windowWidth="23256" windowHeight="12576" tabRatio="672" xr2:uid="{00000000-000D-0000-FFFF-FFFF00000000}"/>
  </bookViews>
  <sheets>
    <sheet name="Invulinstructie" sheetId="1" r:id="rId1"/>
    <sheet name="Totaalblad" sheetId="2" r:id="rId2"/>
    <sheet name="Beesel" sheetId="3" r:id="rId3"/>
    <sheet name="Bergen" sheetId="16" r:id="rId4"/>
    <sheet name="Gennep" sheetId="17" r:id="rId5"/>
    <sheet name="Horst aan de Maas" sheetId="18" r:id="rId6"/>
    <sheet name="Peel en Maas" sheetId="19" r:id="rId7"/>
    <sheet name="Venlo" sheetId="21" r:id="rId8"/>
    <sheet name="Venray" sheetId="20" r:id="rId9"/>
  </sheets>
  <definedNames>
    <definedName name="_xlnm.Print_Area" localSheetId="2">Beesel!$A$1:$J$56</definedName>
    <definedName name="_xlnm.Print_Area" localSheetId="3">Bergen!$A$1:$J$56</definedName>
    <definedName name="_xlnm.Print_Area" localSheetId="4">Gennep!$A$1:$J$56</definedName>
    <definedName name="_xlnm.Print_Area" localSheetId="5">'Horst aan de Maas'!$A$1:$J$56</definedName>
    <definedName name="_xlnm.Print_Area" localSheetId="0">Invulinstructie!$A$1:$I$31</definedName>
    <definedName name="_xlnm.Print_Area" localSheetId="6">'Peel en Maas'!$A$1:$J$56</definedName>
    <definedName name="_xlnm.Print_Area" localSheetId="1">Totaalblad!$B$1:$O$41</definedName>
    <definedName name="_xlnm.Print_Area" localSheetId="7">Venlo!$A$1:$J$56</definedName>
    <definedName name="_xlnm.Print_Area" localSheetId="8">Venray!$A$1:$J$56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4" i="21" l="1"/>
  <c r="J25" i="21" s="1"/>
  <c r="J23" i="21"/>
  <c r="J19" i="21"/>
  <c r="J20" i="21" s="1"/>
  <c r="C14" i="21"/>
  <c r="C13" i="21"/>
  <c r="C12" i="21"/>
  <c r="C11" i="21"/>
  <c r="C10" i="21"/>
  <c r="C9" i="21"/>
  <c r="J24" i="20"/>
  <c r="J23" i="20"/>
  <c r="J19" i="20"/>
  <c r="J20" i="20" s="1"/>
  <c r="C14" i="20"/>
  <c r="C13" i="20"/>
  <c r="C12" i="20"/>
  <c r="C11" i="20"/>
  <c r="C10" i="20"/>
  <c r="C9" i="20"/>
  <c r="J24" i="19"/>
  <c r="J25" i="19" s="1"/>
  <c r="J23" i="19"/>
  <c r="J19" i="19"/>
  <c r="J20" i="19" s="1"/>
  <c r="C14" i="19"/>
  <c r="C13" i="19"/>
  <c r="C11" i="19"/>
  <c r="C10" i="19"/>
  <c r="C9" i="19"/>
  <c r="J24" i="18"/>
  <c r="J23" i="18"/>
  <c r="J19" i="18"/>
  <c r="J20" i="18" s="1"/>
  <c r="C13" i="18"/>
  <c r="C12" i="18"/>
  <c r="C11" i="18"/>
  <c r="C10" i="18"/>
  <c r="C9" i="18"/>
  <c r="J24" i="17"/>
  <c r="J25" i="17" s="1"/>
  <c r="J23" i="17"/>
  <c r="J19" i="17"/>
  <c r="J20" i="17" s="1"/>
  <c r="C14" i="17"/>
  <c r="C13" i="17"/>
  <c r="C9" i="17"/>
  <c r="J24" i="16"/>
  <c r="J25" i="16" s="1"/>
  <c r="J23" i="16"/>
  <c r="J19" i="16"/>
  <c r="J20" i="16" s="1"/>
  <c r="C14" i="16"/>
  <c r="C13" i="16"/>
  <c r="C12" i="16"/>
  <c r="C11" i="16"/>
  <c r="C10" i="16"/>
  <c r="C9" i="16"/>
  <c r="C10" i="3"/>
  <c r="C11" i="3"/>
  <c r="C12" i="3"/>
  <c r="C13" i="3"/>
  <c r="C14" i="3"/>
  <c r="C9" i="3"/>
  <c r="J25" i="20" l="1"/>
  <c r="J28" i="20" s="1"/>
  <c r="J25" i="18"/>
  <c r="J28" i="18" s="1"/>
  <c r="J28" i="17"/>
  <c r="J28" i="21"/>
  <c r="J28" i="16"/>
  <c r="J28" i="19"/>
  <c r="J24" i="3" l="1"/>
  <c r="J23" i="3"/>
  <c r="J19" i="3"/>
  <c r="J20" i="3" s="1"/>
  <c r="J25" i="3" l="1"/>
  <c r="J28" i="3" s="1"/>
  <c r="F21" i="2" s="1"/>
</calcChain>
</file>

<file path=xl/sharedStrings.xml><?xml version="1.0" encoding="utf-8"?>
<sst xmlns="http://schemas.openxmlformats.org/spreadsheetml/2006/main" count="317" uniqueCount="54">
  <si>
    <t>Code</t>
  </si>
  <si>
    <t>Gemeente Beesel</t>
  </si>
  <si>
    <t>Naam</t>
  </si>
  <si>
    <t>Plaats</t>
  </si>
  <si>
    <t>Contactpersoon</t>
  </si>
  <si>
    <t>Telefoon</t>
  </si>
  <si>
    <t>E-mail</t>
  </si>
  <si>
    <t>KvK-nummer</t>
  </si>
  <si>
    <t>Eenheid</t>
  </si>
  <si>
    <t>Aantal (Q)</t>
  </si>
  <si>
    <t>Prijs in € (P)</t>
  </si>
  <si>
    <t>uur</t>
  </si>
  <si>
    <t>Totaal</t>
  </si>
  <si>
    <t>Ruimte voor algemene toelichting</t>
  </si>
  <si>
    <t>Naam:
Handtekening:
Datum:</t>
  </si>
  <si>
    <t>Versiebeheer</t>
  </si>
  <si>
    <t>Versiedatum</t>
  </si>
  <si>
    <t>Financieringsstroom</t>
  </si>
  <si>
    <t>TOTAAL gerealiseerde productie</t>
  </si>
  <si>
    <t>Naam ondertekenaar</t>
  </si>
  <si>
    <t>Handtekening:</t>
  </si>
  <si>
    <t>Datum</t>
  </si>
  <si>
    <t>Aanbieder</t>
  </si>
  <si>
    <t>Financiële productieverantwoording Participatie</t>
  </si>
  <si>
    <t>Ruimte voor toelichting in verband met ongecorrigeerde afwijkingen en onzekerheden</t>
  </si>
  <si>
    <t>Waarmerking accountant voor identificatiedoeleinden:</t>
  </si>
  <si>
    <t>Waarmerking accountant voor indentificatiedoeleinden</t>
  </si>
  <si>
    <t>Behorende bij verklaring afgegeven d.d.</t>
  </si>
  <si>
    <t xml:space="preserve">behorende bij verklaring afgegeven d.d.: </t>
  </si>
  <si>
    <t>Begeleiding collectief</t>
  </si>
  <si>
    <t>Collectieve arbeidsmatige toeleiding</t>
  </si>
  <si>
    <t>CAT</t>
  </si>
  <si>
    <t>Begeleiding individueel</t>
  </si>
  <si>
    <t>Individuele arbeidsmatige toeleiding (hbo)</t>
  </si>
  <si>
    <t>Iat hbo</t>
  </si>
  <si>
    <t>Individuele arbeidsmatige toeleiding (mbo)</t>
  </si>
  <si>
    <t>Iat mbo</t>
  </si>
  <si>
    <t>In dit onderdeel verantwoordt de aanbieder de geleverde prestaties waarover de aanbieder verantwoording af dient te leggen bij de gemeente: geleverde prestaties met als grondslag de overeenkomst Participatie. Alle aantallen worden op basis van de werkelijke realisatie ingevuld.</t>
  </si>
  <si>
    <t>Financiële realisatie Participatie</t>
  </si>
  <si>
    <t xml:space="preserve">Financiële productieverantwoording Participatie op totaalniveau </t>
  </si>
  <si>
    <t>Gemeente Bergen</t>
  </si>
  <si>
    <t xml:space="preserve">Contactpersoon </t>
  </si>
  <si>
    <t>Geleverde prestaties Participatie opdrachten 2023</t>
  </si>
  <si>
    <t>Realisatie 2023 in €</t>
  </si>
  <si>
    <t>Totaal gerealiseerde productie Participatie 2023</t>
  </si>
  <si>
    <t>Gerealiseerde productie 2023</t>
  </si>
  <si>
    <t xml:space="preserve">Door ondertekening van het formulier 'Financiële productieverantwoording 2023': </t>
  </si>
  <si>
    <t>Verklaart de bestuurder van de aanbieder dat de financiële productieverantwoording Participatie 2023 naar waarheid is ingevuld.</t>
  </si>
  <si>
    <t>Gemeente Gennep</t>
  </si>
  <si>
    <t>Gemeente Horst aan de Maas</t>
  </si>
  <si>
    <t>Gemeente Peel en Maas</t>
  </si>
  <si>
    <t>Gemeente Venlo</t>
  </si>
  <si>
    <t>Gemeente Venray</t>
  </si>
  <si>
    <r>
      <t>Invulinstructie Financiële productieverantwoording Participatie 2023</t>
    </r>
    <r>
      <rPr>
        <sz val="10"/>
        <color theme="1"/>
        <rFont val="Calibri"/>
        <family val="2"/>
        <scheme val="minor"/>
      </rPr>
      <t xml:space="preserve">
</t>
    </r>
    <r>
      <rPr>
        <b/>
        <sz val="10"/>
        <color theme="1"/>
        <rFont val="Calibri"/>
        <family val="2"/>
        <scheme val="minor"/>
      </rPr>
      <t>Algemeen</t>
    </r>
    <r>
      <rPr>
        <sz val="10"/>
        <color theme="1"/>
        <rFont val="Calibri"/>
        <family val="2"/>
        <scheme val="minor"/>
      </rPr>
      <t xml:space="preserve">
Dit formulier is bedoeld voor de financiële verantwoording van aanbieders uit hoofde van de overeenkomst Participatie. De financiële productieverantwoording bevat de definitieve opgave van de gerealiseerde productie 2023.
Voor zover in dit formulier wordt gesproken over 'aanbieder' wordt hiermee bedoeld: alle onderdelen van een beherend rechtspersoon die samen opgenomen zijn in de afgesloten overeenkomst met betreffende gemeente(n). 
Een boekjaar wordt gelijk gesteld aan het kalenderjaar. 
Alle door u in te vullen velden zijn lichtblauw gearceerd. 
Hieronder wordt, indien van toepassing, per tabblad een toelichting gegeven. 
</t>
    </r>
    <r>
      <rPr>
        <sz val="10"/>
        <rFont val="Calibri"/>
        <family val="2"/>
        <scheme val="minor"/>
      </rPr>
      <t xml:space="preserve">Let op: alle tabbladen (zowel het totaalblad als de bladen per gemeente) dienen voorzien te zijn van de handtekening van de aanbieder en van een waarmerking van de accountant, indien dit van toepassing is.
</t>
    </r>
    <r>
      <rPr>
        <b/>
        <sz val="10"/>
        <rFont val="Calibri"/>
        <family val="2"/>
        <scheme val="minor"/>
      </rPr>
      <t>Tabblad 'Totaalblad'</t>
    </r>
    <r>
      <rPr>
        <sz val="10"/>
        <rFont val="Calibri"/>
        <family val="2"/>
        <scheme val="minor"/>
      </rPr>
      <t xml:space="preserve">
Het tabblad 'Totaalblad' geeft de totaal gerealiseerde productie uit hoofde van de overeenkomst Participatie weer.
Als u op dit blad uw aanbiedersgegevens invult, dan worden deze velden automatisch gevuld op de tabbladen per gemeente.
</t>
    </r>
    <r>
      <rPr>
        <b/>
        <sz val="10"/>
        <rFont val="Calibri"/>
        <family val="2"/>
        <scheme val="minor"/>
      </rPr>
      <t>Tabbladen per gemeente Limburg-Noord</t>
    </r>
    <r>
      <rPr>
        <sz val="10"/>
        <rFont val="Calibri"/>
        <family val="2"/>
        <scheme val="minor"/>
      </rPr>
      <t xml:space="preserve">
Per gemeente dient de productieverantwoording ingevuld te worden. 
De bedragen worden opgeteld en weergegeven in regel 28: 'Totaal gerealiseerde productie Participatie 2023' (geel gearceerd). </t>
    </r>
    <r>
      <rPr>
        <sz val="10"/>
        <color theme="1"/>
        <rFont val="Calibri"/>
        <family val="2"/>
        <scheme val="minor"/>
      </rPr>
      <t xml:space="preserve">
Onder de invulvelden is er ruimte beschikbaar voor opmerkingen. 
Op basis van de ingevulde financiële productieverantwoordingen per gemeente berekent het model in het tabblad 'Totaalblad' de totale gerealiseerde productie binnen de overeenkomst Participatie.
Door ondertekening van het formulier 'Financiële productieverantwoording 2023' verklaart de bestuurder van de aanbieder dat de financiële productieverantwoording 2023 naar waarheid en in overeenstemming met de vigerende wet- en regelgeving is ingevuld.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</si>
</sst>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quot;€&quot;\ * #,##0.00_-;_-&quot;€&quot;\ * #,##0.00\-;_-&quot;€&quot;\ *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0"/>
      <color theme="1"/>
      <name val="Calibri"/>
      <family val="2"/>
      <scheme val="minor"/>
    </font>
    <font>
      <b/>
      <sz val="14"/>
      <color theme="1"/>
      <name val="Calibri"/>
      <family val="2"/>
      <scheme val="minor"/>
    </font>
    <font>
      <b/>
      <sz val="12"/>
      <color theme="1"/>
      <name val="Calibri"/>
      <family val="2"/>
      <scheme val="minor"/>
    </font>
    <font>
      <sz val="9"/>
      <color theme="1"/>
      <name val="Arial"/>
      <family val="2"/>
    </font>
    <font>
      <b/>
      <sz val="10"/>
      <color theme="1"/>
      <name val="Calibri"/>
      <family val="2"/>
      <scheme val="minor"/>
    </font>
    <font>
      <b/>
      <sz val="16"/>
      <color theme="1"/>
      <name val="Calibri"/>
      <family val="2"/>
      <scheme val="minor"/>
    </font>
    <font>
      <sz val="8"/>
      <color theme="1"/>
      <name val="Calibri"/>
      <family val="2"/>
      <scheme val="minor"/>
    </font>
    <font>
      <sz val="10"/>
      <name val="Calibri"/>
      <family val="2"/>
      <scheme val="minor"/>
    </font>
    <font>
      <b/>
      <sz val="10"/>
      <name val="Calibri"/>
      <family val="2"/>
      <scheme val="minor"/>
    </font>
  </fonts>
  <fills count="8">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2"/>
        <bgColor indexed="64"/>
      </patternFill>
    </fill>
    <fill>
      <patternFill patternType="solid">
        <fgColor theme="9" tint="0.59999389629810485"/>
        <bgColor indexed="64"/>
      </patternFill>
    </fill>
    <fill>
      <patternFill patternType="solid">
        <fgColor rgb="FFFFFF00"/>
        <bgColor indexed="64"/>
      </patternFill>
    </fill>
  </fills>
  <borders count="31">
    <border>
      <left/>
      <right/>
      <top/>
      <bottom/>
      <diagonal/>
    </border>
    <border>
      <left/>
      <right/>
      <top style="hair">
        <color auto="1"/>
      </top>
      <bottom style="hair">
        <color auto="1"/>
      </bottom>
      <diagonal/>
    </border>
    <border>
      <left style="hair">
        <color auto="1"/>
      </left>
      <right/>
      <top style="hair">
        <color auto="1"/>
      </top>
      <bottom style="hair">
        <color auto="1"/>
      </bottom>
      <diagonal/>
    </border>
    <border>
      <left style="medium">
        <color auto="1"/>
      </left>
      <right/>
      <top/>
      <bottom/>
      <diagonal/>
    </border>
    <border>
      <left/>
      <right style="medium">
        <color auto="1"/>
      </right>
      <top/>
      <bottom/>
      <diagonal/>
    </border>
    <border>
      <left/>
      <right/>
      <top style="hair">
        <color auto="1"/>
      </top>
      <bottom/>
      <diagonal/>
    </border>
    <border>
      <left/>
      <right style="hair">
        <color auto="1"/>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164" fontId="3" fillId="0" borderId="0" applyFont="0" applyFill="0" applyBorder="0" applyAlignment="0" applyProtection="0"/>
    <xf numFmtId="9" fontId="7" fillId="0" borderId="0" applyFont="0" applyFill="0" applyBorder="0" applyAlignment="0" applyProtection="0"/>
    <xf numFmtId="0" fontId="7" fillId="0" borderId="0"/>
  </cellStyleXfs>
  <cellXfs count="131">
    <xf numFmtId="0" fontId="0" fillId="0" borderId="0" xfId="0"/>
    <xf numFmtId="0" fontId="0" fillId="0" borderId="0" xfId="0" applyAlignment="1">
      <alignment vertical="top"/>
    </xf>
    <xf numFmtId="0" fontId="0" fillId="0" borderId="0" xfId="0" applyProtection="1"/>
    <xf numFmtId="0" fontId="4" fillId="0" borderId="0" xfId="0" applyFont="1" applyAlignment="1">
      <alignment vertical="top"/>
    </xf>
    <xf numFmtId="0" fontId="9" fillId="0" borderId="0" xfId="0" applyFont="1" applyAlignment="1" applyProtection="1">
      <alignment horizontal="left" vertical="top"/>
    </xf>
    <xf numFmtId="0" fontId="9" fillId="0" borderId="0" xfId="0" applyFont="1" applyAlignment="1" applyProtection="1"/>
    <xf numFmtId="0" fontId="0" fillId="0" borderId="0" xfId="0" applyAlignment="1" applyProtection="1">
      <alignment horizontal="left" vertical="top"/>
    </xf>
    <xf numFmtId="0" fontId="0" fillId="0" borderId="13" xfId="0" applyBorder="1" applyAlignment="1" applyProtection="1">
      <alignment vertical="top"/>
    </xf>
    <xf numFmtId="0" fontId="0" fillId="0" borderId="13" xfId="0" applyBorder="1" applyAlignment="1" applyProtection="1">
      <alignment horizontal="left" vertical="top"/>
    </xf>
    <xf numFmtId="0" fontId="10" fillId="0" borderId="0" xfId="0" applyFont="1" applyAlignment="1" applyProtection="1">
      <alignment horizontal="left" vertical="top"/>
    </xf>
    <xf numFmtId="0" fontId="0" fillId="0" borderId="0" xfId="0" applyProtection="1"/>
    <xf numFmtId="0" fontId="0" fillId="3" borderId="0" xfId="0" applyFill="1" applyProtection="1"/>
    <xf numFmtId="0" fontId="0" fillId="4" borderId="0" xfId="0" applyFill="1" applyProtection="1"/>
    <xf numFmtId="0" fontId="2" fillId="4" borderId="20" xfId="0" applyFont="1" applyFill="1" applyBorder="1" applyProtection="1"/>
    <xf numFmtId="0" fontId="0" fillId="0" borderId="0" xfId="0" applyAlignment="1" applyProtection="1">
      <alignment vertical="center"/>
    </xf>
    <xf numFmtId="0" fontId="0" fillId="0" borderId="0" xfId="0" applyAlignment="1" applyProtection="1">
      <alignment horizontal="left" vertical="center"/>
    </xf>
    <xf numFmtId="0" fontId="0" fillId="0" borderId="0" xfId="0" applyFill="1" applyProtection="1"/>
    <xf numFmtId="43" fontId="0" fillId="2" borderId="21" xfId="1" applyFont="1" applyFill="1" applyBorder="1" applyProtection="1">
      <protection locked="0"/>
    </xf>
    <xf numFmtId="0" fontId="2" fillId="4" borderId="14" xfId="0" applyFont="1" applyFill="1" applyBorder="1" applyProtection="1"/>
    <xf numFmtId="43" fontId="2" fillId="4" borderId="13" xfId="1" applyFont="1" applyFill="1" applyBorder="1" applyProtection="1"/>
    <xf numFmtId="0" fontId="0" fillId="0" borderId="20" xfId="0" applyFill="1" applyBorder="1" applyProtection="1"/>
    <xf numFmtId="0" fontId="0" fillId="0" borderId="21" xfId="0" applyFill="1" applyBorder="1" applyAlignment="1" applyProtection="1">
      <alignment horizontal="left" indent="1"/>
    </xf>
    <xf numFmtId="0" fontId="0" fillId="0" borderId="0" xfId="0" applyFill="1" applyAlignment="1" applyProtection="1">
      <alignment vertical="center"/>
    </xf>
    <xf numFmtId="0" fontId="6" fillId="0" borderId="0" xfId="0" applyFont="1" applyFill="1" applyAlignment="1" applyProtection="1">
      <alignment vertical="center"/>
    </xf>
    <xf numFmtId="0" fontId="5" fillId="6" borderId="0" xfId="0" applyFont="1" applyFill="1" applyAlignment="1" applyProtection="1">
      <alignment horizontal="left"/>
    </xf>
    <xf numFmtId="44" fontId="5" fillId="7" borderId="13" xfId="2" applyFont="1" applyFill="1" applyBorder="1" applyAlignment="1" applyProtection="1">
      <alignment vertical="center"/>
    </xf>
    <xf numFmtId="0" fontId="5" fillId="6" borderId="15" xfId="0" applyFont="1" applyFill="1" applyBorder="1" applyAlignment="1" applyProtection="1">
      <alignment horizontal="left"/>
    </xf>
    <xf numFmtId="0" fontId="5" fillId="6" borderId="17" xfId="0" applyFont="1" applyFill="1" applyBorder="1" applyAlignment="1" applyProtection="1">
      <alignment horizontal="left"/>
    </xf>
    <xf numFmtId="0" fontId="2" fillId="4" borderId="21" xfId="0" applyFont="1" applyFill="1" applyBorder="1" applyAlignment="1" applyProtection="1">
      <alignment horizontal="left"/>
    </xf>
    <xf numFmtId="0" fontId="0" fillId="0" borderId="15" xfId="0" applyBorder="1" applyProtection="1"/>
    <xf numFmtId="0" fontId="0" fillId="0" borderId="17" xfId="0" applyBorder="1" applyProtection="1"/>
    <xf numFmtId="44" fontId="3" fillId="0" borderId="21" xfId="0" applyNumberFormat="1" applyFont="1" applyFill="1" applyBorder="1" applyAlignment="1" applyProtection="1">
      <alignment horizontal="center" wrapText="1"/>
    </xf>
    <xf numFmtId="44" fontId="3" fillId="0" borderId="21" xfId="0" applyNumberFormat="1" applyFont="1" applyFill="1" applyBorder="1" applyProtection="1"/>
    <xf numFmtId="44" fontId="5" fillId="4" borderId="13" xfId="2" applyNumberFormat="1" applyFont="1" applyFill="1" applyBorder="1" applyAlignment="1" applyProtection="1">
      <alignment vertical="center"/>
    </xf>
    <xf numFmtId="44" fontId="3" fillId="0" borderId="13" xfId="0" applyNumberFormat="1" applyFont="1" applyFill="1" applyBorder="1" applyAlignment="1" applyProtection="1">
      <alignment horizontal="center"/>
    </xf>
    <xf numFmtId="0" fontId="9" fillId="3" borderId="0" xfId="0" applyFont="1" applyFill="1" applyAlignment="1" applyProtection="1">
      <alignment horizontal="center"/>
      <protection locked="0"/>
    </xf>
    <xf numFmtId="0" fontId="5" fillId="6" borderId="0" xfId="0" applyFont="1" applyFill="1" applyAlignment="1" applyProtection="1">
      <alignment horizontal="left"/>
    </xf>
    <xf numFmtId="0" fontId="5" fillId="7" borderId="2" xfId="0" applyFont="1" applyFill="1" applyBorder="1" applyAlignment="1" applyProtection="1">
      <alignment horizontal="left" vertical="center"/>
    </xf>
    <xf numFmtId="0" fontId="5" fillId="7" borderId="1" xfId="0" applyFont="1" applyFill="1" applyBorder="1" applyAlignment="1" applyProtection="1">
      <alignment horizontal="left" vertical="center"/>
    </xf>
    <xf numFmtId="0" fontId="5" fillId="7" borderId="14" xfId="0" applyFont="1" applyFill="1" applyBorder="1" applyAlignment="1" applyProtection="1">
      <alignment horizontal="left" vertical="center"/>
    </xf>
    <xf numFmtId="0" fontId="9" fillId="3" borderId="0" xfId="0" applyFont="1" applyFill="1" applyAlignment="1" applyProtection="1">
      <alignment horizontal="center"/>
      <protection locked="0"/>
    </xf>
    <xf numFmtId="0" fontId="5" fillId="7" borderId="2" xfId="0" applyFont="1" applyFill="1" applyBorder="1" applyAlignment="1" applyProtection="1">
      <alignment horizontal="left" vertical="center"/>
    </xf>
    <xf numFmtId="0" fontId="5" fillId="7" borderId="1" xfId="0" applyFont="1" applyFill="1" applyBorder="1" applyAlignment="1" applyProtection="1">
      <alignment horizontal="left" vertical="center"/>
    </xf>
    <xf numFmtId="0" fontId="5" fillId="7" borderId="14" xfId="0" applyFont="1" applyFill="1" applyBorder="1" applyAlignment="1" applyProtection="1">
      <alignment horizontal="left" vertical="center"/>
    </xf>
    <xf numFmtId="0" fontId="5" fillId="6" borderId="0" xfId="0" applyFont="1" applyFill="1" applyAlignment="1" applyProtection="1">
      <alignment horizontal="left"/>
    </xf>
    <xf numFmtId="0" fontId="9" fillId="3" borderId="0" xfId="0" applyFont="1" applyFill="1" applyAlignment="1" applyProtection="1">
      <alignment horizontal="center"/>
      <protection locked="0"/>
    </xf>
    <xf numFmtId="0" fontId="8" fillId="0" borderId="0" xfId="0" applyFont="1" applyAlignment="1">
      <alignment horizontal="left" vertical="top" wrapText="1"/>
    </xf>
    <xf numFmtId="0" fontId="0" fillId="4" borderId="13" xfId="0" applyFill="1" applyBorder="1" applyAlignment="1" applyProtection="1">
      <alignment horizontal="left" vertical="top"/>
    </xf>
    <xf numFmtId="0" fontId="5" fillId="0" borderId="0" xfId="0" applyFont="1" applyAlignment="1" applyProtection="1">
      <alignment horizontal="left" vertical="top"/>
    </xf>
    <xf numFmtId="0" fontId="2" fillId="4" borderId="13" xfId="0" applyFont="1" applyFill="1" applyBorder="1" applyAlignment="1" applyProtection="1">
      <alignment horizontal="left" vertical="top"/>
    </xf>
    <xf numFmtId="0" fontId="0" fillId="2" borderId="13" xfId="0" applyFill="1" applyBorder="1" applyAlignment="1" applyProtection="1">
      <alignment horizontal="left" vertical="top"/>
      <protection locked="0"/>
    </xf>
    <xf numFmtId="0" fontId="0" fillId="0" borderId="13" xfId="0" applyBorder="1" applyAlignment="1" applyProtection="1">
      <alignment horizontal="left" vertical="top"/>
    </xf>
    <xf numFmtId="0" fontId="0" fillId="4" borderId="2" xfId="0" applyFill="1" applyBorder="1" applyAlignment="1" applyProtection="1">
      <alignment horizontal="center" vertical="top"/>
    </xf>
    <xf numFmtId="0" fontId="0" fillId="4" borderId="1" xfId="0" applyFill="1" applyBorder="1" applyAlignment="1" applyProtection="1">
      <alignment horizontal="center" vertical="top"/>
    </xf>
    <xf numFmtId="0" fontId="0" fillId="4" borderId="14" xfId="0" applyFill="1" applyBorder="1" applyAlignment="1" applyProtection="1">
      <alignment horizontal="center" vertical="top"/>
    </xf>
    <xf numFmtId="0" fontId="9" fillId="0" borderId="0" xfId="0" applyFont="1" applyAlignment="1" applyProtection="1">
      <alignment horizontal="left" vertical="top"/>
    </xf>
    <xf numFmtId="14" fontId="0" fillId="0" borderId="13" xfId="0" applyNumberFormat="1" applyBorder="1" applyAlignment="1" applyProtection="1">
      <alignment horizontal="left" vertical="top"/>
    </xf>
    <xf numFmtId="0" fontId="0" fillId="2" borderId="2" xfId="0" applyFill="1" applyBorder="1" applyAlignment="1" applyProtection="1">
      <alignment horizontal="left" vertical="top"/>
      <protection locked="0"/>
    </xf>
    <xf numFmtId="0" fontId="0" fillId="2" borderId="1" xfId="0" applyFill="1" applyBorder="1" applyAlignment="1" applyProtection="1">
      <alignment horizontal="left" vertical="top"/>
      <protection locked="0"/>
    </xf>
    <xf numFmtId="0" fontId="0" fillId="2" borderId="14" xfId="0" applyFill="1" applyBorder="1" applyAlignment="1" applyProtection="1">
      <alignment horizontal="left" vertical="top"/>
      <protection locked="0"/>
    </xf>
    <xf numFmtId="0" fontId="2" fillId="0" borderId="21" xfId="0" applyFont="1" applyBorder="1" applyAlignment="1" applyProtection="1">
      <alignment horizontal="left" vertical="top"/>
    </xf>
    <xf numFmtId="0" fontId="2" fillId="0" borderId="18" xfId="0" applyFont="1" applyBorder="1" applyAlignment="1" applyProtection="1">
      <alignment horizontal="left" vertical="top"/>
    </xf>
    <xf numFmtId="44" fontId="2" fillId="0" borderId="22" xfId="0" applyNumberFormat="1" applyFont="1" applyBorder="1" applyAlignment="1" applyProtection="1">
      <alignment horizontal="left" vertical="top"/>
    </xf>
    <xf numFmtId="0" fontId="2" fillId="0" borderId="23" xfId="0" applyFont="1" applyBorder="1" applyAlignment="1" applyProtection="1">
      <alignment horizontal="left" vertical="top"/>
    </xf>
    <xf numFmtId="0" fontId="2" fillId="0" borderId="24" xfId="0" applyFont="1" applyBorder="1" applyAlignment="1" applyProtection="1">
      <alignment horizontal="left" vertical="top"/>
    </xf>
    <xf numFmtId="0" fontId="2" fillId="5" borderId="16" xfId="0" applyFont="1" applyFill="1" applyBorder="1" applyAlignment="1" applyProtection="1">
      <alignment horizontal="left" vertical="top" wrapText="1"/>
    </xf>
    <xf numFmtId="0" fontId="2" fillId="5" borderId="5" xfId="0" applyFont="1" applyFill="1" applyBorder="1" applyAlignment="1" applyProtection="1">
      <alignment horizontal="left" vertical="top" wrapText="1"/>
    </xf>
    <xf numFmtId="0" fontId="2" fillId="5" borderId="6" xfId="0" applyFont="1" applyFill="1" applyBorder="1" applyAlignment="1" applyProtection="1">
      <alignment horizontal="left" vertical="top" wrapText="1"/>
    </xf>
    <xf numFmtId="0" fontId="2" fillId="5" borderId="18" xfId="0" applyFont="1" applyFill="1" applyBorder="1" applyAlignment="1" applyProtection="1">
      <alignment horizontal="left" vertical="top" wrapText="1"/>
    </xf>
    <xf numFmtId="0" fontId="2" fillId="5" borderId="20" xfId="0" applyFont="1" applyFill="1" applyBorder="1" applyAlignment="1" applyProtection="1">
      <alignment horizontal="left" vertical="top" wrapText="1"/>
    </xf>
    <xf numFmtId="0" fontId="2" fillId="5" borderId="19" xfId="0" applyFont="1" applyFill="1" applyBorder="1" applyAlignment="1" applyProtection="1">
      <alignment horizontal="left" vertical="top" wrapText="1"/>
    </xf>
    <xf numFmtId="0" fontId="4" fillId="0" borderId="16" xfId="0" applyFont="1" applyBorder="1" applyAlignment="1" applyProtection="1">
      <alignment horizontal="left"/>
      <protection locked="0"/>
    </xf>
    <xf numFmtId="0" fontId="4" fillId="0" borderId="5" xfId="0" applyFont="1" applyBorder="1" applyAlignment="1" applyProtection="1">
      <alignment horizontal="left"/>
      <protection locked="0"/>
    </xf>
    <xf numFmtId="0" fontId="4" fillId="0" borderId="6" xfId="0" applyFont="1" applyBorder="1" applyAlignment="1" applyProtection="1">
      <alignment horizontal="left"/>
      <protection locked="0"/>
    </xf>
    <xf numFmtId="0" fontId="4" fillId="0" borderId="17" xfId="0" applyFont="1" applyBorder="1" applyAlignment="1" applyProtection="1">
      <alignment horizontal="left"/>
      <protection locked="0"/>
    </xf>
    <xf numFmtId="0" fontId="4" fillId="0" borderId="0" xfId="0" applyFont="1" applyBorder="1" applyAlignment="1" applyProtection="1">
      <alignment horizontal="left"/>
      <protection locked="0"/>
    </xf>
    <xf numFmtId="0" fontId="4" fillId="0" borderId="15" xfId="0" applyFont="1" applyBorder="1" applyAlignment="1" applyProtection="1">
      <alignment horizontal="left"/>
      <protection locked="0"/>
    </xf>
    <xf numFmtId="0" fontId="4" fillId="0" borderId="18"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10" fillId="0" borderId="0" xfId="0" applyFont="1" applyAlignment="1" applyProtection="1">
      <alignment horizontal="left" vertical="top"/>
    </xf>
    <xf numFmtId="0" fontId="0" fillId="0" borderId="13" xfId="0" applyBorder="1" applyAlignment="1" applyProtection="1">
      <alignment horizontal="left" vertical="top"/>
      <protection locked="0"/>
    </xf>
    <xf numFmtId="0" fontId="6" fillId="5" borderId="13" xfId="0" applyFont="1" applyFill="1" applyBorder="1" applyAlignment="1" applyProtection="1">
      <alignment horizontal="left" vertical="center"/>
    </xf>
    <xf numFmtId="0" fontId="0" fillId="0" borderId="16" xfId="0" applyBorder="1" applyAlignment="1" applyProtection="1">
      <alignment horizontal="left" vertical="center" wrapTex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6" fillId="5" borderId="16" xfId="0" applyFont="1" applyFill="1" applyBorder="1" applyAlignment="1" applyProtection="1">
      <alignment horizontal="center" vertical="center"/>
    </xf>
    <xf numFmtId="0" fontId="6" fillId="5" borderId="6" xfId="0" applyFont="1" applyFill="1" applyBorder="1" applyAlignment="1" applyProtection="1">
      <alignment horizontal="center" vertical="center"/>
    </xf>
    <xf numFmtId="0" fontId="0" fillId="0" borderId="29" xfId="0" applyBorder="1" applyProtection="1">
      <protection locked="0"/>
    </xf>
    <xf numFmtId="0" fontId="0" fillId="0" borderId="30" xfId="0" applyBorder="1" applyProtection="1">
      <protection locked="0"/>
    </xf>
    <xf numFmtId="0" fontId="0" fillId="0" borderId="25" xfId="0" applyBorder="1" applyProtection="1">
      <protection locked="0"/>
    </xf>
    <xf numFmtId="0" fontId="0" fillId="0" borderId="26" xfId="0" applyBorder="1" applyProtection="1">
      <protection locked="0"/>
    </xf>
    <xf numFmtId="0" fontId="0" fillId="0" borderId="27" xfId="0" applyBorder="1" applyProtection="1">
      <protection locked="0"/>
    </xf>
    <xf numFmtId="0" fontId="0" fillId="0" borderId="28" xfId="0" applyBorder="1" applyProtection="1">
      <protection locked="0"/>
    </xf>
    <xf numFmtId="0" fontId="6" fillId="0" borderId="0" xfId="0" applyFont="1" applyAlignment="1" applyProtection="1">
      <alignment horizontal="left" vertical="center"/>
    </xf>
    <xf numFmtId="0" fontId="0" fillId="5" borderId="0" xfId="0" applyFill="1" applyAlignment="1" applyProtection="1">
      <alignment horizontal="center"/>
    </xf>
    <xf numFmtId="0" fontId="6" fillId="0" borderId="0" xfId="0" applyFont="1" applyFill="1" applyAlignment="1" applyProtection="1">
      <alignment horizontal="left" vertical="center"/>
    </xf>
    <xf numFmtId="0" fontId="5" fillId="6" borderId="0" xfId="0" applyFont="1" applyFill="1" applyAlignment="1" applyProtection="1">
      <alignment horizontal="left"/>
    </xf>
    <xf numFmtId="0" fontId="0" fillId="0" borderId="18" xfId="0" applyFill="1" applyBorder="1" applyAlignment="1" applyProtection="1">
      <alignment horizontal="left"/>
    </xf>
    <xf numFmtId="0" fontId="0" fillId="0" borderId="20" xfId="0" applyFill="1" applyBorder="1" applyAlignment="1" applyProtection="1">
      <alignment horizontal="left"/>
    </xf>
    <xf numFmtId="0" fontId="0" fillId="0" borderId="19" xfId="0" applyFill="1" applyBorder="1" applyAlignment="1" applyProtection="1">
      <alignment horizontal="left"/>
    </xf>
    <xf numFmtId="0" fontId="2" fillId="4" borderId="18" xfId="0" applyFont="1" applyFill="1" applyBorder="1" applyAlignment="1" applyProtection="1">
      <alignment horizontal="left"/>
    </xf>
    <xf numFmtId="0" fontId="2" fillId="4" borderId="20" xfId="0" applyFont="1" applyFill="1" applyBorder="1" applyAlignment="1" applyProtection="1">
      <alignment horizontal="left"/>
    </xf>
    <xf numFmtId="0" fontId="2" fillId="0" borderId="17" xfId="0" applyFont="1" applyBorder="1" applyAlignment="1" applyProtection="1">
      <alignment horizontal="left"/>
    </xf>
    <xf numFmtId="0" fontId="2" fillId="0" borderId="15" xfId="0" applyFont="1" applyBorder="1" applyAlignment="1" applyProtection="1">
      <alignment horizontal="left"/>
    </xf>
    <xf numFmtId="0" fontId="0" fillId="2" borderId="2" xfId="0" applyFill="1" applyBorder="1" applyAlignment="1" applyProtection="1">
      <alignment horizontal="left"/>
      <protection locked="0"/>
    </xf>
    <xf numFmtId="0" fontId="0" fillId="2" borderId="1" xfId="0" applyFill="1" applyBorder="1" applyAlignment="1" applyProtection="1">
      <alignment horizontal="left"/>
      <protection locked="0"/>
    </xf>
    <xf numFmtId="0" fontId="0" fillId="2" borderId="14" xfId="0" applyFill="1" applyBorder="1" applyAlignment="1" applyProtection="1">
      <alignment horizontal="left"/>
      <protection locked="0"/>
    </xf>
    <xf numFmtId="0" fontId="2" fillId="0" borderId="2" xfId="0" applyFont="1" applyBorder="1" applyAlignment="1" applyProtection="1">
      <alignment horizontal="left"/>
    </xf>
    <xf numFmtId="0" fontId="2" fillId="0" borderId="14" xfId="0" applyFont="1" applyBorder="1" applyAlignment="1" applyProtection="1">
      <alignment horizontal="left"/>
    </xf>
    <xf numFmtId="0" fontId="9" fillId="3" borderId="0" xfId="0" applyFont="1" applyFill="1" applyAlignment="1" applyProtection="1">
      <alignment horizontal="center"/>
    </xf>
    <xf numFmtId="0" fontId="0" fillId="0" borderId="0" xfId="0" applyAlignment="1" applyProtection="1">
      <alignment horizontal="left" wrapText="1"/>
    </xf>
    <xf numFmtId="0" fontId="5" fillId="3" borderId="18" xfId="0" applyFont="1" applyFill="1" applyBorder="1" applyAlignment="1" applyProtection="1">
      <alignment horizontal="left" indent="6"/>
    </xf>
    <xf numFmtId="0" fontId="5" fillId="3" borderId="20" xfId="0" applyFont="1" applyFill="1" applyBorder="1" applyAlignment="1" applyProtection="1">
      <alignment horizontal="left" indent="6"/>
    </xf>
    <xf numFmtId="0" fontId="2" fillId="0" borderId="18" xfId="0" applyFont="1" applyBorder="1" applyAlignment="1" applyProtection="1">
      <alignment horizontal="left"/>
    </xf>
    <xf numFmtId="0" fontId="2" fillId="0" borderId="19" xfId="0" applyFont="1" applyBorder="1" applyAlignment="1" applyProtection="1">
      <alignment horizontal="left"/>
    </xf>
  </cellXfs>
  <cellStyles count="7">
    <cellStyle name="Komma" xfId="1" builtinId="3"/>
    <cellStyle name="Procent 2" xfId="5" xr:uid="{00000000-0005-0000-0000-000001000000}"/>
    <cellStyle name="Standaard" xfId="0" builtinId="0"/>
    <cellStyle name="Standaard 2" xfId="3" xr:uid="{00000000-0005-0000-0000-000003000000}"/>
    <cellStyle name="Standaard 3" xfId="6" xr:uid="{00000000-0005-0000-0000-000004000000}"/>
    <cellStyle name="Valuta" xfId="2" builtinId="4"/>
    <cellStyle name="Valuta 2"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0"/>
  <sheetViews>
    <sheetView tabSelected="1" zoomScaleNormal="100" zoomScaleSheetLayoutView="115" workbookViewId="0">
      <selection sqref="A1:I31"/>
    </sheetView>
  </sheetViews>
  <sheetFormatPr defaultRowHeight="15" x14ac:dyDescent="0.25"/>
  <cols>
    <col min="8" max="8" width="37.7109375" customWidth="1"/>
    <col min="9" max="9" width="30" customWidth="1"/>
  </cols>
  <sheetData>
    <row r="1" spans="1:15" ht="15" customHeight="1" x14ac:dyDescent="0.25">
      <c r="A1" s="46" t="s">
        <v>53</v>
      </c>
      <c r="B1" s="46"/>
      <c r="C1" s="46"/>
      <c r="D1" s="46"/>
      <c r="E1" s="46"/>
      <c r="F1" s="46"/>
      <c r="G1" s="46"/>
      <c r="H1" s="46"/>
      <c r="I1" s="46"/>
      <c r="J1" s="1"/>
      <c r="K1" s="1"/>
      <c r="L1" s="1"/>
      <c r="M1" s="1"/>
      <c r="N1" s="1"/>
      <c r="O1" s="1"/>
    </row>
    <row r="2" spans="1:15" x14ac:dyDescent="0.25">
      <c r="A2" s="46"/>
      <c r="B2" s="46"/>
      <c r="C2" s="46"/>
      <c r="D2" s="46"/>
      <c r="E2" s="46"/>
      <c r="F2" s="46"/>
      <c r="G2" s="46"/>
      <c r="H2" s="46"/>
      <c r="I2" s="46"/>
      <c r="J2" s="1"/>
      <c r="K2" s="1"/>
      <c r="L2" s="1"/>
      <c r="M2" s="1"/>
      <c r="N2" s="1"/>
      <c r="O2" s="1"/>
    </row>
    <row r="3" spans="1:15" x14ac:dyDescent="0.25">
      <c r="A3" s="46"/>
      <c r="B3" s="46"/>
      <c r="C3" s="46"/>
      <c r="D3" s="46"/>
      <c r="E3" s="46"/>
      <c r="F3" s="46"/>
      <c r="G3" s="46"/>
      <c r="H3" s="46"/>
      <c r="I3" s="46"/>
      <c r="J3" s="1"/>
      <c r="K3" s="1"/>
      <c r="L3" s="1"/>
      <c r="M3" s="1"/>
      <c r="N3" s="1"/>
      <c r="O3" s="1"/>
    </row>
    <row r="4" spans="1:15" x14ac:dyDescent="0.25">
      <c r="A4" s="46"/>
      <c r="B4" s="46"/>
      <c r="C4" s="46"/>
      <c r="D4" s="46"/>
      <c r="E4" s="46"/>
      <c r="F4" s="46"/>
      <c r="G4" s="46"/>
      <c r="H4" s="46"/>
      <c r="I4" s="46"/>
      <c r="J4" s="1"/>
      <c r="K4" s="1"/>
      <c r="L4" s="1"/>
      <c r="M4" s="1"/>
      <c r="N4" s="1"/>
      <c r="O4" s="1"/>
    </row>
    <row r="5" spans="1:15" x14ac:dyDescent="0.25">
      <c r="A5" s="46"/>
      <c r="B5" s="46"/>
      <c r="C5" s="46"/>
      <c r="D5" s="46"/>
      <c r="E5" s="46"/>
      <c r="F5" s="46"/>
      <c r="G5" s="46"/>
      <c r="H5" s="46"/>
      <c r="I5" s="46"/>
      <c r="J5" s="1"/>
      <c r="K5" s="1"/>
      <c r="L5" s="1"/>
      <c r="M5" s="1"/>
      <c r="N5" s="1"/>
      <c r="O5" s="1"/>
    </row>
    <row r="6" spans="1:15" x14ac:dyDescent="0.25">
      <c r="A6" s="46"/>
      <c r="B6" s="46"/>
      <c r="C6" s="46"/>
      <c r="D6" s="46"/>
      <c r="E6" s="46"/>
      <c r="F6" s="46"/>
      <c r="G6" s="46"/>
      <c r="H6" s="46"/>
      <c r="I6" s="46"/>
      <c r="J6" s="1"/>
      <c r="K6" s="1"/>
      <c r="L6" s="1"/>
      <c r="M6" s="1"/>
      <c r="N6" s="1"/>
      <c r="O6" s="1"/>
    </row>
    <row r="7" spans="1:15" x14ac:dyDescent="0.25">
      <c r="A7" s="46"/>
      <c r="B7" s="46"/>
      <c r="C7" s="46"/>
      <c r="D7" s="46"/>
      <c r="E7" s="46"/>
      <c r="F7" s="46"/>
      <c r="G7" s="46"/>
      <c r="H7" s="46"/>
      <c r="I7" s="46"/>
      <c r="J7" s="1"/>
      <c r="K7" s="1"/>
      <c r="L7" s="1"/>
      <c r="M7" s="1"/>
      <c r="N7" s="1"/>
      <c r="O7" s="1"/>
    </row>
    <row r="8" spans="1:15" x14ac:dyDescent="0.25">
      <c r="A8" s="46"/>
      <c r="B8" s="46"/>
      <c r="C8" s="46"/>
      <c r="D8" s="46"/>
      <c r="E8" s="46"/>
      <c r="F8" s="46"/>
      <c r="G8" s="46"/>
      <c r="H8" s="46"/>
      <c r="I8" s="46"/>
      <c r="J8" s="1"/>
      <c r="K8" s="1"/>
      <c r="L8" s="1"/>
      <c r="M8" s="1"/>
      <c r="N8" s="1"/>
      <c r="O8" s="1"/>
    </row>
    <row r="9" spans="1:15" x14ac:dyDescent="0.25">
      <c r="A9" s="46"/>
      <c r="B9" s="46"/>
      <c r="C9" s="46"/>
      <c r="D9" s="46"/>
      <c r="E9" s="46"/>
      <c r="F9" s="46"/>
      <c r="G9" s="46"/>
      <c r="H9" s="46"/>
      <c r="I9" s="46"/>
      <c r="J9" s="1"/>
      <c r="K9" s="1"/>
      <c r="L9" s="1"/>
      <c r="M9" s="1"/>
      <c r="N9" s="1"/>
      <c r="O9" s="1"/>
    </row>
    <row r="10" spans="1:15" x14ac:dyDescent="0.25">
      <c r="A10" s="46"/>
      <c r="B10" s="46"/>
      <c r="C10" s="46"/>
      <c r="D10" s="46"/>
      <c r="E10" s="46"/>
      <c r="F10" s="46"/>
      <c r="G10" s="46"/>
      <c r="H10" s="46"/>
      <c r="I10" s="46"/>
      <c r="J10" s="1"/>
      <c r="K10" s="1"/>
      <c r="L10" s="1"/>
      <c r="M10" s="1"/>
      <c r="N10" s="1"/>
      <c r="O10" s="1"/>
    </row>
    <row r="11" spans="1:15" x14ac:dyDescent="0.25">
      <c r="A11" s="46"/>
      <c r="B11" s="46"/>
      <c r="C11" s="46"/>
      <c r="D11" s="46"/>
      <c r="E11" s="46"/>
      <c r="F11" s="46"/>
      <c r="G11" s="46"/>
      <c r="H11" s="46"/>
      <c r="I11" s="46"/>
      <c r="J11" s="1"/>
      <c r="K11" s="1"/>
      <c r="L11" s="1"/>
      <c r="M11" s="1"/>
      <c r="N11" s="1"/>
      <c r="O11" s="1"/>
    </row>
    <row r="12" spans="1:15" x14ac:dyDescent="0.25">
      <c r="A12" s="46"/>
      <c r="B12" s="46"/>
      <c r="C12" s="46"/>
      <c r="D12" s="46"/>
      <c r="E12" s="46"/>
      <c r="F12" s="46"/>
      <c r="G12" s="46"/>
      <c r="H12" s="46"/>
      <c r="I12" s="46"/>
      <c r="J12" s="1"/>
      <c r="K12" s="1"/>
      <c r="L12" s="1"/>
      <c r="M12" s="1"/>
      <c r="N12" s="1"/>
      <c r="O12" s="1"/>
    </row>
    <row r="13" spans="1:15" x14ac:dyDescent="0.25">
      <c r="A13" s="46"/>
      <c r="B13" s="46"/>
      <c r="C13" s="46"/>
      <c r="D13" s="46"/>
      <c r="E13" s="46"/>
      <c r="F13" s="46"/>
      <c r="G13" s="46"/>
      <c r="H13" s="46"/>
      <c r="I13" s="46"/>
      <c r="J13" s="1"/>
      <c r="K13" s="1"/>
      <c r="L13" s="1"/>
      <c r="M13" s="1"/>
      <c r="N13" s="1"/>
      <c r="O13" s="1"/>
    </row>
    <row r="14" spans="1:15" x14ac:dyDescent="0.25">
      <c r="A14" s="46"/>
      <c r="B14" s="46"/>
      <c r="C14" s="46"/>
      <c r="D14" s="46"/>
      <c r="E14" s="46"/>
      <c r="F14" s="46"/>
      <c r="G14" s="46"/>
      <c r="H14" s="46"/>
      <c r="I14" s="46"/>
      <c r="J14" s="1"/>
      <c r="K14" s="1"/>
      <c r="L14" s="1"/>
      <c r="M14" s="1"/>
      <c r="N14" s="1"/>
      <c r="O14" s="1"/>
    </row>
    <row r="15" spans="1:15" x14ac:dyDescent="0.25">
      <c r="A15" s="46"/>
      <c r="B15" s="46"/>
      <c r="C15" s="46"/>
      <c r="D15" s="46"/>
      <c r="E15" s="46"/>
      <c r="F15" s="46"/>
      <c r="G15" s="46"/>
      <c r="H15" s="46"/>
      <c r="I15" s="46"/>
      <c r="J15" s="1"/>
      <c r="K15" s="1"/>
      <c r="L15" s="1"/>
      <c r="M15" s="1"/>
      <c r="N15" s="1"/>
      <c r="O15" s="1"/>
    </row>
    <row r="16" spans="1:15" x14ac:dyDescent="0.25">
      <c r="A16" s="46"/>
      <c r="B16" s="46"/>
      <c r="C16" s="46"/>
      <c r="D16" s="46"/>
      <c r="E16" s="46"/>
      <c r="F16" s="46"/>
      <c r="G16" s="46"/>
      <c r="H16" s="46"/>
      <c r="I16" s="46"/>
      <c r="J16" s="1"/>
      <c r="K16" s="1"/>
      <c r="L16" s="1"/>
      <c r="M16" s="1"/>
      <c r="N16" s="1"/>
      <c r="O16" s="1"/>
    </row>
    <row r="17" spans="1:15" x14ac:dyDescent="0.25">
      <c r="A17" s="46"/>
      <c r="B17" s="46"/>
      <c r="C17" s="46"/>
      <c r="D17" s="46"/>
      <c r="E17" s="46"/>
      <c r="F17" s="46"/>
      <c r="G17" s="46"/>
      <c r="H17" s="46"/>
      <c r="I17" s="46"/>
      <c r="J17" s="1"/>
      <c r="K17" s="1"/>
      <c r="L17" s="1"/>
      <c r="M17" s="1"/>
      <c r="N17" s="1"/>
      <c r="O17" s="1"/>
    </row>
    <row r="18" spans="1:15" x14ac:dyDescent="0.25">
      <c r="A18" s="46"/>
      <c r="B18" s="46"/>
      <c r="C18" s="46"/>
      <c r="D18" s="46"/>
      <c r="E18" s="46"/>
      <c r="F18" s="46"/>
      <c r="G18" s="46"/>
      <c r="H18" s="46"/>
      <c r="I18" s="46"/>
      <c r="J18" s="1"/>
      <c r="K18" s="1"/>
      <c r="L18" s="1"/>
      <c r="M18" s="1"/>
      <c r="N18" s="1"/>
      <c r="O18" s="1"/>
    </row>
    <row r="19" spans="1:15" x14ac:dyDescent="0.25">
      <c r="A19" s="46"/>
      <c r="B19" s="46"/>
      <c r="C19" s="46"/>
      <c r="D19" s="46"/>
      <c r="E19" s="46"/>
      <c r="F19" s="46"/>
      <c r="G19" s="46"/>
      <c r="H19" s="46"/>
      <c r="I19" s="46"/>
      <c r="J19" s="1"/>
      <c r="K19" s="1"/>
      <c r="L19" s="1"/>
      <c r="M19" s="1"/>
      <c r="N19" s="1"/>
      <c r="O19" s="1"/>
    </row>
    <row r="20" spans="1:15" x14ac:dyDescent="0.25">
      <c r="A20" s="46"/>
      <c r="B20" s="46"/>
      <c r="C20" s="46"/>
      <c r="D20" s="46"/>
      <c r="E20" s="46"/>
      <c r="F20" s="46"/>
      <c r="G20" s="46"/>
      <c r="H20" s="46"/>
      <c r="I20" s="46"/>
      <c r="J20" s="1"/>
      <c r="K20" s="1"/>
      <c r="L20" s="1"/>
      <c r="M20" s="1"/>
      <c r="N20" s="1"/>
      <c r="O20" s="1"/>
    </row>
    <row r="21" spans="1:15" x14ac:dyDescent="0.25">
      <c r="A21" s="46"/>
      <c r="B21" s="46"/>
      <c r="C21" s="46"/>
      <c r="D21" s="46"/>
      <c r="E21" s="46"/>
      <c r="F21" s="46"/>
      <c r="G21" s="46"/>
      <c r="H21" s="46"/>
      <c r="I21" s="46"/>
      <c r="J21" s="1"/>
      <c r="K21" s="1"/>
      <c r="L21" s="1"/>
      <c r="M21" s="1"/>
      <c r="N21" s="1"/>
      <c r="O21" s="1"/>
    </row>
    <row r="22" spans="1:15" x14ac:dyDescent="0.25">
      <c r="A22" s="46"/>
      <c r="B22" s="46"/>
      <c r="C22" s="46"/>
      <c r="D22" s="46"/>
      <c r="E22" s="46"/>
      <c r="F22" s="46"/>
      <c r="G22" s="46"/>
      <c r="H22" s="46"/>
      <c r="I22" s="46"/>
      <c r="J22" s="1"/>
      <c r="K22" s="1"/>
      <c r="L22" s="1"/>
      <c r="M22" s="1"/>
      <c r="N22" s="1"/>
      <c r="O22" s="1"/>
    </row>
    <row r="23" spans="1:15" x14ac:dyDescent="0.25">
      <c r="A23" s="46"/>
      <c r="B23" s="46"/>
      <c r="C23" s="46"/>
      <c r="D23" s="46"/>
      <c r="E23" s="46"/>
      <c r="F23" s="46"/>
      <c r="G23" s="46"/>
      <c r="H23" s="46"/>
      <c r="I23" s="46"/>
      <c r="J23" s="1"/>
      <c r="K23" s="1"/>
      <c r="L23" s="1"/>
      <c r="M23" s="1"/>
      <c r="N23" s="1"/>
      <c r="O23" s="1"/>
    </row>
    <row r="24" spans="1:15" x14ac:dyDescent="0.25">
      <c r="A24" s="46"/>
      <c r="B24" s="46"/>
      <c r="C24" s="46"/>
      <c r="D24" s="46"/>
      <c r="E24" s="46"/>
      <c r="F24" s="46"/>
      <c r="G24" s="46"/>
      <c r="H24" s="46"/>
      <c r="I24" s="46"/>
      <c r="J24" s="1"/>
      <c r="K24" s="1"/>
      <c r="L24" s="1"/>
      <c r="M24" s="1"/>
      <c r="N24" s="1"/>
      <c r="O24" s="1"/>
    </row>
    <row r="25" spans="1:15" x14ac:dyDescent="0.25">
      <c r="A25" s="46"/>
      <c r="B25" s="46"/>
      <c r="C25" s="46"/>
      <c r="D25" s="46"/>
      <c r="E25" s="46"/>
      <c r="F25" s="46"/>
      <c r="G25" s="46"/>
      <c r="H25" s="46"/>
      <c r="I25" s="46"/>
      <c r="J25" s="1"/>
      <c r="K25" s="1"/>
      <c r="L25" s="1"/>
      <c r="M25" s="1"/>
      <c r="N25" s="1"/>
      <c r="O25" s="1"/>
    </row>
    <row r="26" spans="1:15" x14ac:dyDescent="0.25">
      <c r="A26" s="46"/>
      <c r="B26" s="46"/>
      <c r="C26" s="46"/>
      <c r="D26" s="46"/>
      <c r="E26" s="46"/>
      <c r="F26" s="46"/>
      <c r="G26" s="46"/>
      <c r="H26" s="46"/>
      <c r="I26" s="46"/>
      <c r="J26" s="1"/>
      <c r="K26" s="1"/>
      <c r="L26" s="1"/>
      <c r="M26" s="1"/>
      <c r="N26" s="1"/>
      <c r="O26" s="1"/>
    </row>
    <row r="27" spans="1:15" x14ac:dyDescent="0.25">
      <c r="A27" s="46"/>
      <c r="B27" s="46"/>
      <c r="C27" s="46"/>
      <c r="D27" s="46"/>
      <c r="E27" s="46"/>
      <c r="F27" s="46"/>
      <c r="G27" s="46"/>
      <c r="H27" s="46"/>
      <c r="I27" s="46"/>
      <c r="J27" s="1"/>
      <c r="K27" s="1"/>
      <c r="L27" s="1"/>
      <c r="M27" s="1"/>
      <c r="N27" s="1"/>
      <c r="O27" s="1"/>
    </row>
    <row r="28" spans="1:15" x14ac:dyDescent="0.25">
      <c r="A28" s="46"/>
      <c r="B28" s="46"/>
      <c r="C28" s="46"/>
      <c r="D28" s="46"/>
      <c r="E28" s="46"/>
      <c r="F28" s="46"/>
      <c r="G28" s="46"/>
      <c r="H28" s="46"/>
      <c r="I28" s="46"/>
      <c r="J28" s="1"/>
      <c r="K28" s="1"/>
      <c r="L28" s="1"/>
      <c r="M28" s="1"/>
      <c r="N28" s="1"/>
      <c r="O28" s="1"/>
    </row>
    <row r="29" spans="1:15" x14ac:dyDescent="0.25">
      <c r="A29" s="46"/>
      <c r="B29" s="46"/>
      <c r="C29" s="46"/>
      <c r="D29" s="46"/>
      <c r="E29" s="46"/>
      <c r="F29" s="46"/>
      <c r="G29" s="46"/>
      <c r="H29" s="46"/>
      <c r="I29" s="46"/>
      <c r="J29" s="1"/>
      <c r="K29" s="1"/>
      <c r="L29" s="1"/>
      <c r="M29" s="1"/>
      <c r="N29" s="1"/>
      <c r="O29" s="1"/>
    </row>
    <row r="30" spans="1:15" x14ac:dyDescent="0.25">
      <c r="A30" s="46"/>
      <c r="B30" s="46"/>
      <c r="C30" s="46"/>
      <c r="D30" s="46"/>
      <c r="E30" s="46"/>
      <c r="F30" s="46"/>
      <c r="G30" s="46"/>
      <c r="H30" s="46"/>
      <c r="I30" s="46"/>
      <c r="J30" s="1"/>
      <c r="K30" s="1"/>
      <c r="L30" s="1"/>
      <c r="M30" s="1"/>
      <c r="N30" s="1"/>
      <c r="O30" s="1"/>
    </row>
    <row r="31" spans="1:15" ht="123" customHeight="1" x14ac:dyDescent="0.25">
      <c r="A31" s="46"/>
      <c r="B31" s="46"/>
      <c r="C31" s="46"/>
      <c r="D31" s="46"/>
      <c r="E31" s="46"/>
      <c r="F31" s="46"/>
      <c r="G31" s="46"/>
      <c r="H31" s="46"/>
      <c r="I31" s="46"/>
      <c r="J31" s="1"/>
      <c r="K31" s="1"/>
      <c r="L31" s="1"/>
      <c r="M31" s="1"/>
      <c r="N31" s="1"/>
      <c r="O31" s="1"/>
    </row>
    <row r="32" spans="1:15" x14ac:dyDescent="0.25">
      <c r="A32" s="3"/>
      <c r="B32" s="3"/>
      <c r="C32" s="3"/>
      <c r="D32" s="3"/>
      <c r="E32" s="3"/>
      <c r="F32" s="3"/>
      <c r="G32" s="3"/>
      <c r="H32" s="3"/>
      <c r="I32" s="3"/>
      <c r="J32" s="1"/>
      <c r="K32" s="1"/>
      <c r="L32" s="1"/>
      <c r="M32" s="1"/>
      <c r="N32" s="1"/>
      <c r="O32" s="1"/>
    </row>
    <row r="33" spans="1:15" x14ac:dyDescent="0.25">
      <c r="A33" s="3"/>
      <c r="B33" s="3"/>
      <c r="C33" s="3"/>
      <c r="D33" s="3"/>
      <c r="E33" s="3"/>
      <c r="F33" s="3"/>
      <c r="G33" s="3"/>
      <c r="H33" s="3"/>
      <c r="I33" s="3"/>
      <c r="J33" s="1"/>
      <c r="K33" s="1"/>
      <c r="L33" s="1"/>
      <c r="M33" s="1"/>
      <c r="N33" s="1"/>
      <c r="O33" s="1"/>
    </row>
    <row r="34" spans="1:15" x14ac:dyDescent="0.25">
      <c r="A34" s="3"/>
      <c r="B34" s="3"/>
      <c r="C34" s="3"/>
      <c r="D34" s="3"/>
      <c r="E34" s="3"/>
      <c r="F34" s="3"/>
      <c r="G34" s="3"/>
      <c r="H34" s="3"/>
      <c r="I34" s="3"/>
      <c r="J34" s="1"/>
      <c r="K34" s="1"/>
      <c r="L34" s="1"/>
      <c r="M34" s="1"/>
      <c r="N34" s="1"/>
      <c r="O34" s="1"/>
    </row>
    <row r="35" spans="1:15" x14ac:dyDescent="0.25">
      <c r="A35" s="3"/>
      <c r="B35" s="3"/>
      <c r="C35" s="3"/>
      <c r="D35" s="3"/>
      <c r="E35" s="3"/>
      <c r="F35" s="3"/>
      <c r="G35" s="3"/>
      <c r="H35" s="3"/>
      <c r="I35" s="3"/>
      <c r="J35" s="1"/>
      <c r="K35" s="1"/>
      <c r="L35" s="1"/>
      <c r="M35" s="1"/>
      <c r="N35" s="1"/>
      <c r="O35" s="1"/>
    </row>
    <row r="36" spans="1:15" x14ac:dyDescent="0.25">
      <c r="A36" s="3"/>
      <c r="B36" s="3"/>
      <c r="C36" s="3"/>
      <c r="D36" s="3"/>
      <c r="E36" s="3"/>
      <c r="F36" s="3"/>
      <c r="G36" s="3"/>
      <c r="H36" s="3"/>
      <c r="I36" s="3"/>
      <c r="J36" s="1"/>
      <c r="K36" s="1"/>
      <c r="L36" s="1"/>
      <c r="M36" s="1"/>
      <c r="N36" s="1"/>
      <c r="O36" s="1"/>
    </row>
    <row r="37" spans="1:15" x14ac:dyDescent="0.25">
      <c r="A37" s="3"/>
      <c r="B37" s="3"/>
      <c r="C37" s="3"/>
      <c r="D37" s="3"/>
      <c r="E37" s="3"/>
      <c r="F37" s="3"/>
      <c r="G37" s="3"/>
      <c r="H37" s="3"/>
      <c r="I37" s="3"/>
      <c r="J37" s="1"/>
      <c r="K37" s="1"/>
      <c r="L37" s="1"/>
      <c r="M37" s="1"/>
      <c r="N37" s="1"/>
      <c r="O37" s="1"/>
    </row>
    <row r="38" spans="1:15" x14ac:dyDescent="0.25">
      <c r="A38" s="3"/>
      <c r="B38" s="3"/>
      <c r="C38" s="3"/>
      <c r="D38" s="3"/>
      <c r="E38" s="3"/>
      <c r="F38" s="3"/>
      <c r="G38" s="3"/>
      <c r="H38" s="3"/>
      <c r="I38" s="3"/>
      <c r="J38" s="1"/>
      <c r="K38" s="1"/>
      <c r="L38" s="1"/>
      <c r="M38" s="1"/>
      <c r="N38" s="1"/>
      <c r="O38" s="1"/>
    </row>
    <row r="39" spans="1:15" x14ac:dyDescent="0.25">
      <c r="A39" s="3"/>
      <c r="B39" s="3"/>
      <c r="C39" s="3"/>
      <c r="D39" s="3"/>
      <c r="E39" s="3"/>
      <c r="F39" s="3"/>
      <c r="G39" s="3"/>
      <c r="H39" s="3"/>
      <c r="I39" s="3"/>
      <c r="J39" s="1"/>
      <c r="K39" s="1"/>
      <c r="L39" s="1"/>
      <c r="M39" s="1"/>
      <c r="N39" s="1"/>
      <c r="O39" s="1"/>
    </row>
    <row r="40" spans="1:15" x14ac:dyDescent="0.25">
      <c r="A40" s="1"/>
      <c r="B40" s="1"/>
      <c r="C40" s="1"/>
      <c r="D40" s="1"/>
      <c r="E40" s="1"/>
      <c r="F40" s="1"/>
      <c r="G40" s="1"/>
      <c r="H40" s="1"/>
      <c r="I40" s="1"/>
      <c r="J40" s="1"/>
      <c r="K40" s="1"/>
      <c r="L40" s="1"/>
      <c r="M40" s="1"/>
      <c r="N40" s="1"/>
      <c r="O40" s="1"/>
    </row>
  </sheetData>
  <sheetProtection algorithmName="SHA-512" hashValue="WGPUjOgIIpEiZvAvs+qfNMkDKnGaRJUs1Iwb2NItNaWn/oOAqgdOxyVU+8OwnlZ3oYG39GXs4agnz3iMSg1XEQ==" saltValue="99gY8mo/EIc+/lC3ECnCEA==" spinCount="100000" sheet="1" objects="1" scenarios="1"/>
  <mergeCells count="1">
    <mergeCell ref="A1:I3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39"/>
  <sheetViews>
    <sheetView showGridLines="0" zoomScale="85" zoomScaleNormal="85" zoomScaleSheetLayoutView="100" workbookViewId="0">
      <selection activeCell="K17" sqref="K17"/>
    </sheetView>
  </sheetViews>
  <sheetFormatPr defaultColWidth="9.140625" defaultRowHeight="15" x14ac:dyDescent="0.25"/>
  <cols>
    <col min="1" max="1" width="9.140625" style="2"/>
    <col min="2" max="2" width="9.140625" style="6"/>
    <col min="3" max="3" width="11.5703125" style="6" customWidth="1"/>
    <col min="4" max="4" width="11.7109375" style="6" customWidth="1"/>
    <col min="5" max="5" width="14.85546875" style="6" customWidth="1"/>
    <col min="6" max="6" width="15.7109375" style="6" customWidth="1"/>
    <col min="7" max="7" width="10.85546875" style="6" customWidth="1"/>
    <col min="8" max="8" width="9.140625" style="6"/>
    <col min="9" max="9" width="9.140625" style="6" customWidth="1"/>
    <col min="10" max="15" width="9.140625" style="6"/>
    <col min="16" max="16384" width="9.140625" style="2"/>
  </cols>
  <sheetData>
    <row r="1" spans="2:17" ht="21" x14ac:dyDescent="0.35">
      <c r="B1" s="55" t="s">
        <v>39</v>
      </c>
      <c r="C1" s="55"/>
      <c r="D1" s="55"/>
      <c r="E1" s="55"/>
      <c r="F1" s="55"/>
      <c r="G1" s="55"/>
      <c r="H1" s="55"/>
      <c r="I1" s="55"/>
      <c r="J1" s="55"/>
      <c r="K1" s="55"/>
      <c r="L1" s="55"/>
      <c r="M1" s="4">
        <v>2023</v>
      </c>
      <c r="N1" s="4"/>
      <c r="O1" s="4"/>
      <c r="P1" s="5"/>
      <c r="Q1" s="5"/>
    </row>
    <row r="3" spans="2:17" ht="18.75" x14ac:dyDescent="0.25">
      <c r="B3" s="48" t="s">
        <v>22</v>
      </c>
      <c r="C3" s="48"/>
    </row>
    <row r="5" spans="2:17" x14ac:dyDescent="0.25">
      <c r="B5" s="49" t="s">
        <v>22</v>
      </c>
      <c r="C5" s="49"/>
      <c r="D5" s="49"/>
      <c r="E5" s="49"/>
      <c r="F5" s="49"/>
      <c r="G5" s="49"/>
      <c r="H5" s="49"/>
      <c r="I5" s="49"/>
      <c r="K5" s="49" t="s">
        <v>15</v>
      </c>
      <c r="L5" s="49"/>
      <c r="M5" s="49"/>
      <c r="N5" s="49"/>
      <c r="O5" s="49"/>
    </row>
    <row r="6" spans="2:17" x14ac:dyDescent="0.25">
      <c r="B6" s="51" t="s">
        <v>2</v>
      </c>
      <c r="C6" s="51"/>
      <c r="D6" s="50"/>
      <c r="E6" s="50"/>
      <c r="F6" s="50"/>
      <c r="G6" s="50"/>
      <c r="H6" s="50"/>
      <c r="I6" s="50"/>
      <c r="K6" s="7" t="s">
        <v>16</v>
      </c>
      <c r="L6" s="7"/>
      <c r="M6" s="8"/>
      <c r="N6" s="56">
        <v>45117</v>
      </c>
      <c r="O6" s="51"/>
    </row>
    <row r="7" spans="2:17" x14ac:dyDescent="0.25">
      <c r="B7" s="51" t="s">
        <v>3</v>
      </c>
      <c r="C7" s="51"/>
      <c r="D7" s="50"/>
      <c r="E7" s="50"/>
      <c r="F7" s="50"/>
      <c r="G7" s="50"/>
      <c r="H7" s="50"/>
      <c r="I7" s="50"/>
    </row>
    <row r="8" spans="2:17" x14ac:dyDescent="0.25">
      <c r="B8" s="51" t="s">
        <v>7</v>
      </c>
      <c r="C8" s="51"/>
      <c r="D8" s="50"/>
      <c r="E8" s="50"/>
      <c r="F8" s="50"/>
      <c r="G8" s="50"/>
      <c r="H8" s="50"/>
      <c r="I8" s="50"/>
    </row>
    <row r="9" spans="2:17" x14ac:dyDescent="0.25">
      <c r="B9" s="51" t="s">
        <v>4</v>
      </c>
      <c r="C9" s="51"/>
      <c r="D9" s="57"/>
      <c r="E9" s="58"/>
      <c r="F9" s="58"/>
      <c r="G9" s="58"/>
      <c r="H9" s="58"/>
      <c r="I9" s="59"/>
    </row>
    <row r="10" spans="2:17" x14ac:dyDescent="0.25">
      <c r="B10" s="51" t="s">
        <v>5</v>
      </c>
      <c r="C10" s="51"/>
      <c r="D10" s="50"/>
      <c r="E10" s="50"/>
      <c r="F10" s="50"/>
      <c r="G10" s="50"/>
      <c r="H10" s="50"/>
      <c r="I10" s="50"/>
    </row>
    <row r="11" spans="2:17" x14ac:dyDescent="0.25">
      <c r="B11" s="51" t="s">
        <v>6</v>
      </c>
      <c r="C11" s="51"/>
      <c r="D11" s="50"/>
      <c r="E11" s="50"/>
      <c r="F11" s="50"/>
      <c r="G11" s="50"/>
      <c r="H11" s="50"/>
      <c r="I11" s="50"/>
    </row>
    <row r="12" spans="2:17" ht="9" customHeight="1" x14ac:dyDescent="0.25"/>
    <row r="13" spans="2:17" ht="9" customHeight="1" x14ac:dyDescent="0.25"/>
    <row r="14" spans="2:17" ht="9" customHeight="1" x14ac:dyDescent="0.25"/>
    <row r="15" spans="2:17" ht="9" customHeight="1" x14ac:dyDescent="0.25"/>
    <row r="16" spans="2:17" ht="9" customHeight="1" x14ac:dyDescent="0.25"/>
    <row r="17" spans="2:15" ht="9" customHeight="1" x14ac:dyDescent="0.25"/>
    <row r="18" spans="2:15" ht="9" customHeight="1" x14ac:dyDescent="0.25"/>
    <row r="19" spans="2:15" ht="9" customHeight="1" x14ac:dyDescent="0.25"/>
    <row r="20" spans="2:15" ht="15.75" thickBot="1" x14ac:dyDescent="0.3">
      <c r="B20" s="52" t="s">
        <v>17</v>
      </c>
      <c r="C20" s="53"/>
      <c r="D20" s="53"/>
      <c r="E20" s="54"/>
      <c r="F20" s="47" t="s">
        <v>45</v>
      </c>
      <c r="G20" s="47"/>
      <c r="H20" s="47"/>
    </row>
    <row r="21" spans="2:15" ht="15.75" thickBot="1" x14ac:dyDescent="0.3">
      <c r="B21" s="60" t="s">
        <v>18</v>
      </c>
      <c r="C21" s="60"/>
      <c r="D21" s="60"/>
      <c r="E21" s="61"/>
      <c r="F21" s="62">
        <f>SUM(Beesel!J28,Bergen!J28,Gennep!J28,'Horst aan de Maas'!J28,'Peel en Maas'!J28,Venlo!J28,Venray!J28)</f>
        <v>0</v>
      </c>
      <c r="G21" s="63"/>
      <c r="H21" s="64"/>
    </row>
    <row r="24" spans="2:15" x14ac:dyDescent="0.25">
      <c r="B24" s="80" t="s">
        <v>46</v>
      </c>
      <c r="C24" s="80"/>
      <c r="D24" s="80"/>
      <c r="E24" s="80"/>
      <c r="F24" s="80"/>
      <c r="G24" s="9"/>
      <c r="H24" s="9"/>
      <c r="I24" s="9"/>
      <c r="J24" s="9"/>
      <c r="K24" s="9"/>
      <c r="L24" s="9"/>
      <c r="M24" s="9"/>
      <c r="N24" s="9"/>
      <c r="O24" s="9"/>
    </row>
    <row r="25" spans="2:15" x14ac:dyDescent="0.25">
      <c r="B25" s="80" t="s">
        <v>47</v>
      </c>
      <c r="C25" s="80"/>
      <c r="D25" s="80"/>
      <c r="E25" s="80"/>
      <c r="F25" s="80"/>
      <c r="G25" s="80"/>
      <c r="H25" s="80"/>
      <c r="I25" s="80"/>
      <c r="J25" s="80"/>
      <c r="K25" s="80"/>
      <c r="L25" s="80"/>
      <c r="M25" s="80"/>
      <c r="N25" s="80"/>
      <c r="O25" s="80"/>
    </row>
    <row r="29" spans="2:15" x14ac:dyDescent="0.25">
      <c r="B29" s="47" t="s">
        <v>22</v>
      </c>
      <c r="C29" s="47"/>
      <c r="D29" s="47"/>
      <c r="E29" s="47"/>
      <c r="F29" s="47"/>
      <c r="G29" s="47"/>
      <c r="H29" s="47"/>
      <c r="I29" s="47"/>
      <c r="K29" s="65" t="s">
        <v>25</v>
      </c>
      <c r="L29" s="66"/>
      <c r="M29" s="66"/>
      <c r="N29" s="66"/>
      <c r="O29" s="67"/>
    </row>
    <row r="30" spans="2:15" x14ac:dyDescent="0.25">
      <c r="B30" s="51" t="s">
        <v>19</v>
      </c>
      <c r="C30" s="51"/>
      <c r="D30" s="50"/>
      <c r="E30" s="50"/>
      <c r="F30" s="50"/>
      <c r="G30" s="50"/>
      <c r="H30" s="50"/>
      <c r="I30" s="50"/>
      <c r="K30" s="68"/>
      <c r="L30" s="69"/>
      <c r="M30" s="69"/>
      <c r="N30" s="69"/>
      <c r="O30" s="70"/>
    </row>
    <row r="31" spans="2:15" x14ac:dyDescent="0.25">
      <c r="B31" s="81" t="s">
        <v>20</v>
      </c>
      <c r="C31" s="81"/>
      <c r="D31" s="81"/>
      <c r="E31" s="81"/>
      <c r="F31" s="81"/>
      <c r="G31" s="81"/>
      <c r="H31" s="81"/>
      <c r="I31" s="81"/>
      <c r="K31" s="71" t="s">
        <v>28</v>
      </c>
      <c r="L31" s="72"/>
      <c r="M31" s="72"/>
      <c r="N31" s="72"/>
      <c r="O31" s="73"/>
    </row>
    <row r="32" spans="2:15" x14ac:dyDescent="0.25">
      <c r="B32" s="81"/>
      <c r="C32" s="81"/>
      <c r="D32" s="81"/>
      <c r="E32" s="81"/>
      <c r="F32" s="81"/>
      <c r="G32" s="81"/>
      <c r="H32" s="81"/>
      <c r="I32" s="81"/>
      <c r="K32" s="74"/>
      <c r="L32" s="75"/>
      <c r="M32" s="75"/>
      <c r="N32" s="75"/>
      <c r="O32" s="76"/>
    </row>
    <row r="33" spans="2:15" x14ac:dyDescent="0.25">
      <c r="B33" s="81"/>
      <c r="C33" s="81"/>
      <c r="D33" s="81"/>
      <c r="E33" s="81"/>
      <c r="F33" s="81"/>
      <c r="G33" s="81"/>
      <c r="H33" s="81"/>
      <c r="I33" s="81"/>
      <c r="K33" s="74"/>
      <c r="L33" s="75"/>
      <c r="M33" s="75"/>
      <c r="N33" s="75"/>
      <c r="O33" s="76"/>
    </row>
    <row r="34" spans="2:15" x14ac:dyDescent="0.25">
      <c r="B34" s="81"/>
      <c r="C34" s="81"/>
      <c r="D34" s="81"/>
      <c r="E34" s="81"/>
      <c r="F34" s="81"/>
      <c r="G34" s="81"/>
      <c r="H34" s="81"/>
      <c r="I34" s="81"/>
      <c r="K34" s="74"/>
      <c r="L34" s="75"/>
      <c r="M34" s="75"/>
      <c r="N34" s="75"/>
      <c r="O34" s="76"/>
    </row>
    <row r="35" spans="2:15" x14ac:dyDescent="0.25">
      <c r="B35" s="81"/>
      <c r="C35" s="81"/>
      <c r="D35" s="81"/>
      <c r="E35" s="81"/>
      <c r="F35" s="81"/>
      <c r="G35" s="81"/>
      <c r="H35" s="81"/>
      <c r="I35" s="81"/>
      <c r="K35" s="74"/>
      <c r="L35" s="75"/>
      <c r="M35" s="75"/>
      <c r="N35" s="75"/>
      <c r="O35" s="76"/>
    </row>
    <row r="36" spans="2:15" x14ac:dyDescent="0.25">
      <c r="B36" s="81"/>
      <c r="C36" s="81"/>
      <c r="D36" s="81"/>
      <c r="E36" s="81"/>
      <c r="F36" s="81"/>
      <c r="G36" s="81"/>
      <c r="H36" s="81"/>
      <c r="I36" s="81"/>
      <c r="K36" s="74"/>
      <c r="L36" s="75"/>
      <c r="M36" s="75"/>
      <c r="N36" s="75"/>
      <c r="O36" s="76"/>
    </row>
    <row r="37" spans="2:15" x14ac:dyDescent="0.25">
      <c r="B37" s="81"/>
      <c r="C37" s="81"/>
      <c r="D37" s="81"/>
      <c r="E37" s="81"/>
      <c r="F37" s="81"/>
      <c r="G37" s="81"/>
      <c r="H37" s="81"/>
      <c r="I37" s="81"/>
      <c r="K37" s="74"/>
      <c r="L37" s="75"/>
      <c r="M37" s="75"/>
      <c r="N37" s="75"/>
      <c r="O37" s="76"/>
    </row>
    <row r="38" spans="2:15" x14ac:dyDescent="0.25">
      <c r="B38" s="81"/>
      <c r="C38" s="81"/>
      <c r="D38" s="81"/>
      <c r="E38" s="81"/>
      <c r="F38" s="81"/>
      <c r="G38" s="81"/>
      <c r="H38" s="81"/>
      <c r="I38" s="81"/>
      <c r="K38" s="74"/>
      <c r="L38" s="75"/>
      <c r="M38" s="75"/>
      <c r="N38" s="75"/>
      <c r="O38" s="76"/>
    </row>
    <row r="39" spans="2:15" x14ac:dyDescent="0.25">
      <c r="B39" s="51" t="s">
        <v>21</v>
      </c>
      <c r="C39" s="51"/>
      <c r="D39" s="50"/>
      <c r="E39" s="50"/>
      <c r="F39" s="50"/>
      <c r="G39" s="50"/>
      <c r="H39" s="50"/>
      <c r="I39" s="50"/>
      <c r="K39" s="77"/>
      <c r="L39" s="78"/>
      <c r="M39" s="78"/>
      <c r="N39" s="78"/>
      <c r="O39" s="79"/>
    </row>
  </sheetData>
  <sheetProtection algorithmName="SHA-512" hashValue="hBxq+0PwKsCfxvPeVVCxeT9wKfXKGGIrIiUcDAgxhvGjUNy98fQDkZCLLEkiT8Hh7gGoe74JOzuGjxC0p1TbHQ==" saltValue="O+OdDfK3qUETDlyGJLdilg==" spinCount="100000" sheet="1" objects="1" scenarios="1"/>
  <mergeCells count="31">
    <mergeCell ref="B21:E21"/>
    <mergeCell ref="F21:H21"/>
    <mergeCell ref="K29:O30"/>
    <mergeCell ref="K31:O39"/>
    <mergeCell ref="B24:F24"/>
    <mergeCell ref="B25:O25"/>
    <mergeCell ref="B29:I29"/>
    <mergeCell ref="B30:C30"/>
    <mergeCell ref="D30:I30"/>
    <mergeCell ref="B31:I38"/>
    <mergeCell ref="D39:I39"/>
    <mergeCell ref="B39:C39"/>
    <mergeCell ref="B1:L1"/>
    <mergeCell ref="K5:O5"/>
    <mergeCell ref="B9:C9"/>
    <mergeCell ref="B10:C10"/>
    <mergeCell ref="B11:C11"/>
    <mergeCell ref="D11:I11"/>
    <mergeCell ref="D10:I10"/>
    <mergeCell ref="D8:I8"/>
    <mergeCell ref="D7:I7"/>
    <mergeCell ref="B7:C7"/>
    <mergeCell ref="B8:C8"/>
    <mergeCell ref="N6:O6"/>
    <mergeCell ref="D9:I9"/>
    <mergeCell ref="F20:H20"/>
    <mergeCell ref="B3:C3"/>
    <mergeCell ref="B5:I5"/>
    <mergeCell ref="D6:I6"/>
    <mergeCell ref="B6:C6"/>
    <mergeCell ref="B20:E20"/>
  </mergeCells>
  <pageMargins left="0.70866141732283472" right="0.70866141732283472" top="0.74803149606299213" bottom="0.74803149606299213" header="0.31496062992125984" footer="0.31496062992125984"/>
  <pageSetup paperSize="9" scale="8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6"/>
  <sheetViews>
    <sheetView showGridLines="0" view="pageBreakPreview" zoomScale="70" zoomScaleNormal="85" zoomScaleSheetLayoutView="70" workbookViewId="0">
      <selection activeCell="H20" sqref="H20"/>
    </sheetView>
  </sheetViews>
  <sheetFormatPr defaultColWidth="9.140625" defaultRowHeight="15" x14ac:dyDescent="0.25"/>
  <cols>
    <col min="1" max="1" width="9.140625" style="10"/>
    <col min="2" max="2" width="21.28515625" style="10" customWidth="1"/>
    <col min="3" max="5" width="9.140625" style="10"/>
    <col min="6" max="6" width="10.28515625" style="10" customWidth="1"/>
    <col min="7" max="7" width="18.42578125" style="10" customWidth="1"/>
    <col min="8" max="8" width="13.28515625" style="10" customWidth="1"/>
    <col min="9" max="9" width="23.42578125" style="10" customWidth="1"/>
    <col min="10" max="10" width="33.140625" style="10" customWidth="1"/>
    <col min="11" max="16384" width="9.140625" style="10"/>
  </cols>
  <sheetData>
    <row r="1" spans="1:10" ht="21" x14ac:dyDescent="0.35">
      <c r="A1" s="125" t="s">
        <v>23</v>
      </c>
      <c r="B1" s="125"/>
      <c r="C1" s="125"/>
      <c r="D1" s="125"/>
      <c r="E1" s="125"/>
      <c r="F1" s="125"/>
      <c r="G1" s="11"/>
      <c r="H1" s="11"/>
      <c r="I1" s="11"/>
      <c r="J1" s="35" t="s">
        <v>1</v>
      </c>
    </row>
    <row r="4" spans="1:10" x14ac:dyDescent="0.25">
      <c r="A4" s="126" t="s">
        <v>37</v>
      </c>
      <c r="B4" s="126"/>
      <c r="C4" s="126"/>
      <c r="D4" s="126"/>
      <c r="E4" s="126"/>
      <c r="F4" s="126"/>
      <c r="G4" s="126"/>
      <c r="H4" s="126"/>
      <c r="I4" s="126"/>
      <c r="J4" s="126"/>
    </row>
    <row r="5" spans="1:10" x14ac:dyDescent="0.25">
      <c r="A5" s="126"/>
      <c r="B5" s="126"/>
      <c r="C5" s="126"/>
      <c r="D5" s="126"/>
      <c r="E5" s="126"/>
      <c r="F5" s="126"/>
      <c r="G5" s="126"/>
      <c r="H5" s="126"/>
      <c r="I5" s="126"/>
      <c r="J5" s="126"/>
    </row>
    <row r="8" spans="1:10" ht="19.5" customHeight="1" x14ac:dyDescent="0.3">
      <c r="A8" s="127" t="s">
        <v>22</v>
      </c>
      <c r="B8" s="128"/>
      <c r="C8" s="128"/>
      <c r="D8" s="128"/>
      <c r="E8" s="128"/>
      <c r="F8" s="128"/>
      <c r="G8" s="128"/>
      <c r="H8" s="128"/>
      <c r="I8" s="128"/>
      <c r="J8" s="128"/>
    </row>
    <row r="9" spans="1:10" ht="19.5" customHeight="1" x14ac:dyDescent="0.25">
      <c r="A9" s="118" t="s">
        <v>2</v>
      </c>
      <c r="B9" s="119"/>
      <c r="C9" s="120" t="str">
        <f>IF(Totaalblad!D6=0," ",Totaalblad!D6)</f>
        <v xml:space="preserve"> </v>
      </c>
      <c r="D9" s="121"/>
      <c r="E9" s="121"/>
      <c r="F9" s="121"/>
      <c r="G9" s="121"/>
      <c r="H9" s="121"/>
      <c r="I9" s="121"/>
      <c r="J9" s="122"/>
    </row>
    <row r="10" spans="1:10" ht="19.5" customHeight="1" x14ac:dyDescent="0.25">
      <c r="A10" s="123" t="s">
        <v>3</v>
      </c>
      <c r="B10" s="124"/>
      <c r="C10" s="120" t="str">
        <f>IF(Totaalblad!D7=0," ",Totaalblad!D7)</f>
        <v xml:space="preserve"> </v>
      </c>
      <c r="D10" s="121"/>
      <c r="E10" s="121"/>
      <c r="F10" s="121"/>
      <c r="G10" s="121"/>
      <c r="H10" s="121"/>
      <c r="I10" s="121"/>
      <c r="J10" s="122"/>
    </row>
    <row r="11" spans="1:10" ht="19.5" customHeight="1" x14ac:dyDescent="0.25">
      <c r="A11" s="129" t="s">
        <v>7</v>
      </c>
      <c r="B11" s="130"/>
      <c r="C11" s="120" t="str">
        <f>IF(Totaalblad!D8=0," ",Totaalblad!D8)</f>
        <v xml:space="preserve"> </v>
      </c>
      <c r="D11" s="121"/>
      <c r="E11" s="121"/>
      <c r="F11" s="121"/>
      <c r="G11" s="121"/>
      <c r="H11" s="121"/>
      <c r="I11" s="121"/>
      <c r="J11" s="122"/>
    </row>
    <row r="12" spans="1:10" ht="20.45" customHeight="1" x14ac:dyDescent="0.25">
      <c r="A12" s="123" t="s">
        <v>41</v>
      </c>
      <c r="B12" s="124"/>
      <c r="C12" s="120" t="str">
        <f>IF(Totaalblad!D9=0," ",Totaalblad!D9)</f>
        <v xml:space="preserve"> </v>
      </c>
      <c r="D12" s="121"/>
      <c r="E12" s="121"/>
      <c r="F12" s="121"/>
      <c r="G12" s="121"/>
      <c r="H12" s="121"/>
      <c r="I12" s="121"/>
      <c r="J12" s="122"/>
    </row>
    <row r="13" spans="1:10" ht="19.5" customHeight="1" x14ac:dyDescent="0.25">
      <c r="A13" s="118" t="s">
        <v>5</v>
      </c>
      <c r="B13" s="119"/>
      <c r="C13" s="120" t="str">
        <f>IF(Totaalblad!D10=0," ",Totaalblad!D10)</f>
        <v xml:space="preserve"> </v>
      </c>
      <c r="D13" s="121"/>
      <c r="E13" s="121"/>
      <c r="F13" s="121"/>
      <c r="G13" s="121"/>
      <c r="H13" s="121"/>
      <c r="I13" s="121"/>
      <c r="J13" s="122"/>
    </row>
    <row r="14" spans="1:10" ht="19.5" customHeight="1" x14ac:dyDescent="0.25">
      <c r="A14" s="123" t="s">
        <v>6</v>
      </c>
      <c r="B14" s="124"/>
      <c r="C14" s="120" t="str">
        <f>IF(Totaalblad!D11=0," ",Totaalblad!D11)</f>
        <v xml:space="preserve"> </v>
      </c>
      <c r="D14" s="121"/>
      <c r="E14" s="121"/>
      <c r="F14" s="121"/>
      <c r="G14" s="121"/>
      <c r="H14" s="121"/>
      <c r="I14" s="121"/>
      <c r="J14" s="122"/>
    </row>
    <row r="17" spans="1:10" ht="20.45" customHeight="1" x14ac:dyDescent="0.3">
      <c r="A17" s="112" t="s">
        <v>42</v>
      </c>
      <c r="B17" s="112"/>
      <c r="C17" s="112"/>
      <c r="D17" s="112"/>
      <c r="E17" s="112"/>
      <c r="F17" s="112"/>
      <c r="G17" s="112"/>
      <c r="H17" s="112"/>
      <c r="I17" s="112"/>
      <c r="J17" s="112"/>
    </row>
    <row r="18" spans="1:10" ht="20.45" customHeight="1" x14ac:dyDescent="0.3">
      <c r="A18" s="24"/>
      <c r="B18" s="24" t="s">
        <v>29</v>
      </c>
      <c r="C18" s="24"/>
      <c r="D18" s="24"/>
      <c r="E18" s="24"/>
      <c r="F18" s="24" t="s">
        <v>0</v>
      </c>
      <c r="G18" s="24" t="s">
        <v>8</v>
      </c>
      <c r="H18" s="24" t="s">
        <v>9</v>
      </c>
      <c r="I18" s="26" t="s">
        <v>10</v>
      </c>
      <c r="J18" s="27" t="s">
        <v>43</v>
      </c>
    </row>
    <row r="19" spans="1:10" ht="20.25" customHeight="1" x14ac:dyDescent="0.25">
      <c r="A19" s="12"/>
      <c r="B19" s="113" t="s">
        <v>30</v>
      </c>
      <c r="C19" s="114"/>
      <c r="D19" s="114"/>
      <c r="E19" s="115"/>
      <c r="F19" s="20" t="s">
        <v>31</v>
      </c>
      <c r="G19" s="21" t="s">
        <v>11</v>
      </c>
      <c r="H19" s="17"/>
      <c r="I19" s="31">
        <v>7.92</v>
      </c>
      <c r="J19" s="32">
        <f>+H19*I19</f>
        <v>0</v>
      </c>
    </row>
    <row r="20" spans="1:10" ht="20.25" customHeight="1" x14ac:dyDescent="0.25">
      <c r="A20" s="12"/>
      <c r="B20" s="116" t="s">
        <v>12</v>
      </c>
      <c r="C20" s="117"/>
      <c r="D20" s="117"/>
      <c r="E20" s="117"/>
      <c r="F20" s="13"/>
      <c r="G20" s="18"/>
      <c r="H20" s="19"/>
      <c r="I20" s="28"/>
      <c r="J20" s="33">
        <f>+J19</f>
        <v>0</v>
      </c>
    </row>
    <row r="21" spans="1:10" ht="20.25" customHeight="1" x14ac:dyDescent="0.25">
      <c r="I21" s="29"/>
      <c r="J21" s="30"/>
    </row>
    <row r="22" spans="1:10" ht="20.25" customHeight="1" x14ac:dyDescent="0.3">
      <c r="A22" s="24"/>
      <c r="B22" s="24" t="s">
        <v>32</v>
      </c>
      <c r="C22" s="24"/>
      <c r="D22" s="24"/>
      <c r="E22" s="24"/>
      <c r="F22" s="24" t="s">
        <v>0</v>
      </c>
      <c r="G22" s="24" t="s">
        <v>8</v>
      </c>
      <c r="H22" s="24" t="s">
        <v>9</v>
      </c>
      <c r="I22" s="26" t="s">
        <v>10</v>
      </c>
      <c r="J22" s="27" t="s">
        <v>43</v>
      </c>
    </row>
    <row r="23" spans="1:10" ht="20.25" customHeight="1" x14ac:dyDescent="0.25">
      <c r="A23" s="12"/>
      <c r="B23" s="113" t="s">
        <v>35</v>
      </c>
      <c r="C23" s="114"/>
      <c r="D23" s="114"/>
      <c r="E23" s="115"/>
      <c r="F23" s="20" t="s">
        <v>36</v>
      </c>
      <c r="G23" s="21" t="s">
        <v>11</v>
      </c>
      <c r="H23" s="17"/>
      <c r="I23" s="34">
        <v>66.709999999999994</v>
      </c>
      <c r="J23" s="32">
        <f t="shared" ref="J23:J24" si="0">+H23*I23</f>
        <v>0</v>
      </c>
    </row>
    <row r="24" spans="1:10" ht="20.25" customHeight="1" x14ac:dyDescent="0.25">
      <c r="A24" s="12"/>
      <c r="B24" s="113" t="s">
        <v>33</v>
      </c>
      <c r="C24" s="114"/>
      <c r="D24" s="114"/>
      <c r="E24" s="115"/>
      <c r="F24" s="20" t="s">
        <v>34</v>
      </c>
      <c r="G24" s="21" t="s">
        <v>11</v>
      </c>
      <c r="H24" s="17"/>
      <c r="I24" s="34">
        <v>77.64</v>
      </c>
      <c r="J24" s="32">
        <f t="shared" si="0"/>
        <v>0</v>
      </c>
    </row>
    <row r="25" spans="1:10" ht="20.25" customHeight="1" x14ac:dyDescent="0.25">
      <c r="A25" s="12"/>
      <c r="B25" s="116" t="s">
        <v>12</v>
      </c>
      <c r="C25" s="117"/>
      <c r="D25" s="117"/>
      <c r="E25" s="117"/>
      <c r="F25" s="13"/>
      <c r="G25" s="18"/>
      <c r="H25" s="19"/>
      <c r="I25" s="28"/>
      <c r="J25" s="33">
        <f>+J24+J23</f>
        <v>0</v>
      </c>
    </row>
    <row r="26" spans="1:10" x14ac:dyDescent="0.25">
      <c r="A26" s="16"/>
      <c r="B26" s="16"/>
      <c r="C26" s="16"/>
      <c r="D26" s="16"/>
      <c r="E26" s="16"/>
      <c r="F26" s="16"/>
      <c r="G26" s="16"/>
      <c r="H26" s="16"/>
      <c r="I26" s="16"/>
      <c r="J26" s="16"/>
    </row>
    <row r="27" spans="1:10" s="14" customFormat="1" ht="23.25" customHeight="1" x14ac:dyDescent="0.25">
      <c r="A27" s="22"/>
      <c r="B27" s="111" t="s">
        <v>38</v>
      </c>
      <c r="C27" s="111"/>
      <c r="D27" s="111"/>
      <c r="E27" s="111"/>
      <c r="F27" s="111"/>
      <c r="G27" s="111"/>
      <c r="H27" s="111"/>
      <c r="I27" s="111"/>
      <c r="J27" s="23"/>
    </row>
    <row r="28" spans="1:10" ht="20.45" customHeight="1" x14ac:dyDescent="0.3">
      <c r="A28" s="36"/>
      <c r="B28" s="37" t="s">
        <v>44</v>
      </c>
      <c r="C28" s="38"/>
      <c r="D28" s="38"/>
      <c r="E28" s="38"/>
      <c r="F28" s="38"/>
      <c r="G28" s="38"/>
      <c r="H28" s="38"/>
      <c r="I28" s="39"/>
      <c r="J28" s="25">
        <f>+J20+J25</f>
        <v>0</v>
      </c>
    </row>
    <row r="30" spans="1:10" ht="16.5" thickBot="1" x14ac:dyDescent="0.3">
      <c r="A30" s="109" t="s">
        <v>24</v>
      </c>
      <c r="B30" s="109"/>
      <c r="C30" s="109"/>
      <c r="D30" s="109"/>
      <c r="E30" s="109"/>
      <c r="F30" s="109"/>
      <c r="G30" s="109"/>
      <c r="H30" s="109"/>
      <c r="I30" s="15"/>
      <c r="J30" s="15"/>
    </row>
    <row r="31" spans="1:10" x14ac:dyDescent="0.25">
      <c r="A31" s="110"/>
      <c r="B31" s="92"/>
      <c r="C31" s="93"/>
      <c r="D31" s="93"/>
      <c r="E31" s="93"/>
      <c r="F31" s="93"/>
      <c r="G31" s="93"/>
      <c r="H31" s="93"/>
      <c r="I31" s="93"/>
      <c r="J31" s="94"/>
    </row>
    <row r="32" spans="1:10" x14ac:dyDescent="0.25">
      <c r="A32" s="110"/>
      <c r="B32" s="95"/>
      <c r="C32" s="96"/>
      <c r="D32" s="96"/>
      <c r="E32" s="96"/>
      <c r="F32" s="96"/>
      <c r="G32" s="96"/>
      <c r="H32" s="96"/>
      <c r="I32" s="96"/>
      <c r="J32" s="97"/>
    </row>
    <row r="33" spans="1:10" x14ac:dyDescent="0.25">
      <c r="A33" s="110"/>
      <c r="B33" s="95"/>
      <c r="C33" s="96"/>
      <c r="D33" s="96"/>
      <c r="E33" s="96"/>
      <c r="F33" s="96"/>
      <c r="G33" s="96"/>
      <c r="H33" s="96"/>
      <c r="I33" s="96"/>
      <c r="J33" s="97"/>
    </row>
    <row r="34" spans="1:10" x14ac:dyDescent="0.25">
      <c r="A34" s="110"/>
      <c r="B34" s="95"/>
      <c r="C34" s="96"/>
      <c r="D34" s="96"/>
      <c r="E34" s="96"/>
      <c r="F34" s="96"/>
      <c r="G34" s="96"/>
      <c r="H34" s="96"/>
      <c r="I34" s="96"/>
      <c r="J34" s="97"/>
    </row>
    <row r="35" spans="1:10" x14ac:dyDescent="0.25">
      <c r="A35" s="110"/>
      <c r="B35" s="95"/>
      <c r="C35" s="96"/>
      <c r="D35" s="96"/>
      <c r="E35" s="96"/>
      <c r="F35" s="96"/>
      <c r="G35" s="96"/>
      <c r="H35" s="96"/>
      <c r="I35" s="96"/>
      <c r="J35" s="97"/>
    </row>
    <row r="36" spans="1:10" x14ac:dyDescent="0.25">
      <c r="A36" s="110"/>
      <c r="B36" s="95"/>
      <c r="C36" s="96"/>
      <c r="D36" s="96"/>
      <c r="E36" s="96"/>
      <c r="F36" s="96"/>
      <c r="G36" s="96"/>
      <c r="H36" s="96"/>
      <c r="I36" s="96"/>
      <c r="J36" s="97"/>
    </row>
    <row r="37" spans="1:10" x14ac:dyDescent="0.25">
      <c r="A37" s="110"/>
      <c r="B37" s="95"/>
      <c r="C37" s="96"/>
      <c r="D37" s="96"/>
      <c r="E37" s="96"/>
      <c r="F37" s="96"/>
      <c r="G37" s="96"/>
      <c r="H37" s="96"/>
      <c r="I37" s="96"/>
      <c r="J37" s="97"/>
    </row>
    <row r="38" spans="1:10" ht="15.75" thickBot="1" x14ac:dyDescent="0.3">
      <c r="A38" s="110"/>
      <c r="B38" s="98"/>
      <c r="C38" s="99"/>
      <c r="D38" s="99"/>
      <c r="E38" s="99"/>
      <c r="F38" s="99"/>
      <c r="G38" s="99"/>
      <c r="H38" s="99"/>
      <c r="I38" s="99"/>
      <c r="J38" s="100"/>
    </row>
    <row r="40" spans="1:10" ht="16.5" thickBot="1" x14ac:dyDescent="0.3">
      <c r="A40" s="109" t="s">
        <v>13</v>
      </c>
      <c r="B40" s="109"/>
      <c r="C40" s="109"/>
      <c r="D40" s="109"/>
      <c r="E40" s="109"/>
      <c r="F40" s="109"/>
      <c r="G40" s="109"/>
      <c r="H40" s="109"/>
      <c r="I40" s="15"/>
      <c r="J40" s="15"/>
    </row>
    <row r="41" spans="1:10" x14ac:dyDescent="0.25">
      <c r="A41" s="110"/>
      <c r="B41" s="92"/>
      <c r="C41" s="93"/>
      <c r="D41" s="93"/>
      <c r="E41" s="93"/>
      <c r="F41" s="93"/>
      <c r="G41" s="93"/>
      <c r="H41" s="93"/>
      <c r="I41" s="93"/>
      <c r="J41" s="94"/>
    </row>
    <row r="42" spans="1:10" x14ac:dyDescent="0.25">
      <c r="A42" s="110"/>
      <c r="B42" s="95"/>
      <c r="C42" s="96"/>
      <c r="D42" s="96"/>
      <c r="E42" s="96"/>
      <c r="F42" s="96"/>
      <c r="G42" s="96"/>
      <c r="H42" s="96"/>
      <c r="I42" s="96"/>
      <c r="J42" s="97"/>
    </row>
    <row r="43" spans="1:10" x14ac:dyDescent="0.25">
      <c r="A43" s="110"/>
      <c r="B43" s="95"/>
      <c r="C43" s="96"/>
      <c r="D43" s="96"/>
      <c r="E43" s="96"/>
      <c r="F43" s="96"/>
      <c r="G43" s="96"/>
      <c r="H43" s="96"/>
      <c r="I43" s="96"/>
      <c r="J43" s="97"/>
    </row>
    <row r="44" spans="1:10" x14ac:dyDescent="0.25">
      <c r="A44" s="110"/>
      <c r="B44" s="95"/>
      <c r="C44" s="96"/>
      <c r="D44" s="96"/>
      <c r="E44" s="96"/>
      <c r="F44" s="96"/>
      <c r="G44" s="96"/>
      <c r="H44" s="96"/>
      <c r="I44" s="96"/>
      <c r="J44" s="97"/>
    </row>
    <row r="45" spans="1:10" x14ac:dyDescent="0.25">
      <c r="A45" s="110"/>
      <c r="B45" s="95"/>
      <c r="C45" s="96"/>
      <c r="D45" s="96"/>
      <c r="E45" s="96"/>
      <c r="F45" s="96"/>
      <c r="G45" s="96"/>
      <c r="H45" s="96"/>
      <c r="I45" s="96"/>
      <c r="J45" s="97"/>
    </row>
    <row r="46" spans="1:10" x14ac:dyDescent="0.25">
      <c r="A46" s="110"/>
      <c r="B46" s="95"/>
      <c r="C46" s="96"/>
      <c r="D46" s="96"/>
      <c r="E46" s="96"/>
      <c r="F46" s="96"/>
      <c r="G46" s="96"/>
      <c r="H46" s="96"/>
      <c r="I46" s="96"/>
      <c r="J46" s="97"/>
    </row>
    <row r="47" spans="1:10" x14ac:dyDescent="0.25">
      <c r="A47" s="110"/>
      <c r="B47" s="95"/>
      <c r="C47" s="96"/>
      <c r="D47" s="96"/>
      <c r="E47" s="96"/>
      <c r="F47" s="96"/>
      <c r="G47" s="96"/>
      <c r="H47" s="96"/>
      <c r="I47" s="96"/>
      <c r="J47" s="97"/>
    </row>
    <row r="48" spans="1:10" ht="15.75" thickBot="1" x14ac:dyDescent="0.3">
      <c r="A48" s="110"/>
      <c r="B48" s="98"/>
      <c r="C48" s="99"/>
      <c r="D48" s="99"/>
      <c r="E48" s="99"/>
      <c r="F48" s="99"/>
      <c r="G48" s="99"/>
      <c r="H48" s="99"/>
      <c r="I48" s="99"/>
      <c r="J48" s="100"/>
    </row>
    <row r="50" spans="1:10" ht="15.75" x14ac:dyDescent="0.25">
      <c r="A50" s="82" t="s">
        <v>22</v>
      </c>
      <c r="B50" s="82"/>
      <c r="C50" s="82"/>
      <c r="D50" s="82"/>
      <c r="E50" s="82"/>
      <c r="F50" s="82"/>
      <c r="G50" s="82"/>
      <c r="I50" s="101" t="s">
        <v>26</v>
      </c>
      <c r="J50" s="102"/>
    </row>
    <row r="51" spans="1:10" x14ac:dyDescent="0.25">
      <c r="A51" s="83" t="s">
        <v>14</v>
      </c>
      <c r="B51" s="84"/>
      <c r="C51" s="84"/>
      <c r="D51" s="84"/>
      <c r="E51" s="84"/>
      <c r="F51" s="84"/>
      <c r="G51" s="85"/>
      <c r="I51" s="103" t="s">
        <v>27</v>
      </c>
      <c r="J51" s="104"/>
    </row>
    <row r="52" spans="1:10" x14ac:dyDescent="0.25">
      <c r="A52" s="86"/>
      <c r="B52" s="87"/>
      <c r="C52" s="87"/>
      <c r="D52" s="87"/>
      <c r="E52" s="87"/>
      <c r="F52" s="87"/>
      <c r="G52" s="88"/>
      <c r="I52" s="105"/>
      <c r="J52" s="106"/>
    </row>
    <row r="53" spans="1:10" x14ac:dyDescent="0.25">
      <c r="A53" s="86"/>
      <c r="B53" s="87"/>
      <c r="C53" s="87"/>
      <c r="D53" s="87"/>
      <c r="E53" s="87"/>
      <c r="F53" s="87"/>
      <c r="G53" s="88"/>
      <c r="I53" s="105"/>
      <c r="J53" s="106"/>
    </row>
    <row r="54" spans="1:10" x14ac:dyDescent="0.25">
      <c r="A54" s="86"/>
      <c r="B54" s="87"/>
      <c r="C54" s="87"/>
      <c r="D54" s="87"/>
      <c r="E54" s="87"/>
      <c r="F54" s="87"/>
      <c r="G54" s="88"/>
      <c r="I54" s="105"/>
      <c r="J54" s="106"/>
    </row>
    <row r="55" spans="1:10" x14ac:dyDescent="0.25">
      <c r="A55" s="86"/>
      <c r="B55" s="87"/>
      <c r="C55" s="87"/>
      <c r="D55" s="87"/>
      <c r="E55" s="87"/>
      <c r="F55" s="87"/>
      <c r="G55" s="88"/>
      <c r="I55" s="105"/>
      <c r="J55" s="106"/>
    </row>
    <row r="56" spans="1:10" x14ac:dyDescent="0.25">
      <c r="A56" s="89"/>
      <c r="B56" s="90"/>
      <c r="C56" s="90"/>
      <c r="D56" s="90"/>
      <c r="E56" s="90"/>
      <c r="F56" s="90"/>
      <c r="G56" s="91"/>
      <c r="I56" s="107"/>
      <c r="J56" s="108"/>
    </row>
  </sheetData>
  <sheetProtection algorithmName="SHA-512" hashValue="DUkJPI0lPRRC+B0iYfJg2W2VKCjHOF35x24jVi0VdZxudRXoeoSUY8LdY781YTfOZW3Jw/mBQeY6NZT0ZKCJmA==" saltValue="InKANm0tQjRZiz/JMVFMHg==" spinCount="100000" sheet="1" objects="1" scenarios="1"/>
  <mergeCells count="32">
    <mergeCell ref="A12:B12"/>
    <mergeCell ref="C10:J10"/>
    <mergeCell ref="A9:B9"/>
    <mergeCell ref="C12:J12"/>
    <mergeCell ref="A1:F1"/>
    <mergeCell ref="A4:J5"/>
    <mergeCell ref="A8:J8"/>
    <mergeCell ref="C9:J9"/>
    <mergeCell ref="C11:J11"/>
    <mergeCell ref="A10:B10"/>
    <mergeCell ref="A11:B11"/>
    <mergeCell ref="A13:B13"/>
    <mergeCell ref="C13:J13"/>
    <mergeCell ref="A14:B14"/>
    <mergeCell ref="C14:J14"/>
    <mergeCell ref="B25:E25"/>
    <mergeCell ref="B27:I27"/>
    <mergeCell ref="A17:J17"/>
    <mergeCell ref="B19:E19"/>
    <mergeCell ref="B20:E20"/>
    <mergeCell ref="B23:E23"/>
    <mergeCell ref="B24:E24"/>
    <mergeCell ref="A30:H30"/>
    <mergeCell ref="A31:A38"/>
    <mergeCell ref="A40:H40"/>
    <mergeCell ref="B31:J38"/>
    <mergeCell ref="A41:A48"/>
    <mergeCell ref="A50:G50"/>
    <mergeCell ref="A51:G56"/>
    <mergeCell ref="B41:J48"/>
    <mergeCell ref="I50:J50"/>
    <mergeCell ref="I51:J56"/>
  </mergeCells>
  <pageMargins left="0.23622047244094491" right="0.23622047244094491" top="0.74803149606299213" bottom="0.74803149606299213" header="0.31496062992125984" footer="0.31496062992125984"/>
  <pageSetup paperSize="9" scale="63"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071FD-E757-4C95-80C0-E888B0731107}">
  <sheetPr>
    <pageSetUpPr fitToPage="1"/>
  </sheetPr>
  <dimension ref="A1:J56"/>
  <sheetViews>
    <sheetView showGridLines="0" view="pageBreakPreview" zoomScale="70" zoomScaleNormal="85" zoomScaleSheetLayoutView="70" workbookViewId="0">
      <selection activeCell="H20" sqref="H20"/>
    </sheetView>
  </sheetViews>
  <sheetFormatPr defaultColWidth="9.140625" defaultRowHeight="15" x14ac:dyDescent="0.25"/>
  <cols>
    <col min="1" max="1" width="9.140625" style="10"/>
    <col min="2" max="2" width="21.28515625" style="10" customWidth="1"/>
    <col min="3" max="5" width="9.140625" style="10"/>
    <col min="6" max="6" width="10.28515625" style="10" customWidth="1"/>
    <col min="7" max="7" width="18.42578125" style="10" customWidth="1"/>
    <col min="8" max="8" width="13.28515625" style="10" customWidth="1"/>
    <col min="9" max="9" width="23.42578125" style="10" customWidth="1"/>
    <col min="10" max="10" width="33.140625" style="10" customWidth="1"/>
    <col min="11" max="16384" width="9.140625" style="10"/>
  </cols>
  <sheetData>
    <row r="1" spans="1:10" ht="21" x14ac:dyDescent="0.35">
      <c r="A1" s="125" t="s">
        <v>23</v>
      </c>
      <c r="B1" s="125"/>
      <c r="C1" s="125"/>
      <c r="D1" s="125"/>
      <c r="E1" s="125"/>
      <c r="F1" s="125"/>
      <c r="G1" s="11"/>
      <c r="H1" s="11"/>
      <c r="I1" s="11"/>
      <c r="J1" s="40" t="s">
        <v>40</v>
      </c>
    </row>
    <row r="4" spans="1:10" x14ac:dyDescent="0.25">
      <c r="A4" s="126" t="s">
        <v>37</v>
      </c>
      <c r="B4" s="126"/>
      <c r="C4" s="126"/>
      <c r="D4" s="126"/>
      <c r="E4" s="126"/>
      <c r="F4" s="126"/>
      <c r="G4" s="126"/>
      <c r="H4" s="126"/>
      <c r="I4" s="126"/>
      <c r="J4" s="126"/>
    </row>
    <row r="5" spans="1:10" x14ac:dyDescent="0.25">
      <c r="A5" s="126"/>
      <c r="B5" s="126"/>
      <c r="C5" s="126"/>
      <c r="D5" s="126"/>
      <c r="E5" s="126"/>
      <c r="F5" s="126"/>
      <c r="G5" s="126"/>
      <c r="H5" s="126"/>
      <c r="I5" s="126"/>
      <c r="J5" s="126"/>
    </row>
    <row r="8" spans="1:10" ht="19.5" customHeight="1" x14ac:dyDescent="0.3">
      <c r="A8" s="127" t="s">
        <v>22</v>
      </c>
      <c r="B8" s="128"/>
      <c r="C8" s="128"/>
      <c r="D8" s="128"/>
      <c r="E8" s="128"/>
      <c r="F8" s="128"/>
      <c r="G8" s="128"/>
      <c r="H8" s="128"/>
      <c r="I8" s="128"/>
      <c r="J8" s="128"/>
    </row>
    <row r="9" spans="1:10" ht="19.5" customHeight="1" x14ac:dyDescent="0.25">
      <c r="A9" s="118" t="s">
        <v>2</v>
      </c>
      <c r="B9" s="119"/>
      <c r="C9" s="120" t="str">
        <f>IF(Totaalblad!D6=0," ",Totaalblad!D6)</f>
        <v xml:space="preserve"> </v>
      </c>
      <c r="D9" s="121"/>
      <c r="E9" s="121"/>
      <c r="F9" s="121"/>
      <c r="G9" s="121"/>
      <c r="H9" s="121"/>
      <c r="I9" s="121"/>
      <c r="J9" s="122"/>
    </row>
    <row r="10" spans="1:10" ht="19.5" customHeight="1" x14ac:dyDescent="0.25">
      <c r="A10" s="123" t="s">
        <v>3</v>
      </c>
      <c r="B10" s="124"/>
      <c r="C10" s="120" t="str">
        <f>IF(Totaalblad!D7=0," ",Totaalblad!D7)</f>
        <v xml:space="preserve"> </v>
      </c>
      <c r="D10" s="121"/>
      <c r="E10" s="121"/>
      <c r="F10" s="121"/>
      <c r="G10" s="121"/>
      <c r="H10" s="121"/>
      <c r="I10" s="121"/>
      <c r="J10" s="122"/>
    </row>
    <row r="11" spans="1:10" ht="19.5" customHeight="1" x14ac:dyDescent="0.25">
      <c r="A11" s="129" t="s">
        <v>7</v>
      </c>
      <c r="B11" s="130"/>
      <c r="C11" s="120" t="str">
        <f>IF(Totaalblad!D8=0," ",Totaalblad!D8)</f>
        <v xml:space="preserve"> </v>
      </c>
      <c r="D11" s="121"/>
      <c r="E11" s="121"/>
      <c r="F11" s="121"/>
      <c r="G11" s="121"/>
      <c r="H11" s="121"/>
      <c r="I11" s="121"/>
      <c r="J11" s="122"/>
    </row>
    <row r="12" spans="1:10" ht="20.45" customHeight="1" x14ac:dyDescent="0.25">
      <c r="A12" s="123" t="s">
        <v>41</v>
      </c>
      <c r="B12" s="124"/>
      <c r="C12" s="120" t="str">
        <f>IF(Totaalblad!D9=0," ",Totaalblad!D9)</f>
        <v xml:space="preserve"> </v>
      </c>
      <c r="D12" s="121"/>
      <c r="E12" s="121"/>
      <c r="F12" s="121"/>
      <c r="G12" s="121"/>
      <c r="H12" s="121"/>
      <c r="I12" s="121"/>
      <c r="J12" s="122"/>
    </row>
    <row r="13" spans="1:10" ht="19.5" customHeight="1" x14ac:dyDescent="0.25">
      <c r="A13" s="118" t="s">
        <v>5</v>
      </c>
      <c r="B13" s="119"/>
      <c r="C13" s="120" t="str">
        <f>IF(Totaalblad!D10=0," ",Totaalblad!D10)</f>
        <v xml:space="preserve"> </v>
      </c>
      <c r="D13" s="121"/>
      <c r="E13" s="121"/>
      <c r="F13" s="121"/>
      <c r="G13" s="121"/>
      <c r="H13" s="121"/>
      <c r="I13" s="121"/>
      <c r="J13" s="122"/>
    </row>
    <row r="14" spans="1:10" ht="19.5" customHeight="1" x14ac:dyDescent="0.25">
      <c r="A14" s="123" t="s">
        <v>6</v>
      </c>
      <c r="B14" s="124"/>
      <c r="C14" s="120" t="str">
        <f>IF(Totaalblad!D11=0," ",Totaalblad!D11)</f>
        <v xml:space="preserve"> </v>
      </c>
      <c r="D14" s="121"/>
      <c r="E14" s="121"/>
      <c r="F14" s="121"/>
      <c r="G14" s="121"/>
      <c r="H14" s="121"/>
      <c r="I14" s="121"/>
      <c r="J14" s="122"/>
    </row>
    <row r="17" spans="1:10" ht="20.45" customHeight="1" x14ac:dyDescent="0.3">
      <c r="A17" s="112" t="s">
        <v>42</v>
      </c>
      <c r="B17" s="112"/>
      <c r="C17" s="112"/>
      <c r="D17" s="112"/>
      <c r="E17" s="112"/>
      <c r="F17" s="112"/>
      <c r="G17" s="112"/>
      <c r="H17" s="112"/>
      <c r="I17" s="112"/>
      <c r="J17" s="112"/>
    </row>
    <row r="18" spans="1:10" ht="20.45" customHeight="1" x14ac:dyDescent="0.3">
      <c r="A18" s="36"/>
      <c r="B18" s="36" t="s">
        <v>29</v>
      </c>
      <c r="C18" s="36"/>
      <c r="D18" s="36"/>
      <c r="E18" s="36"/>
      <c r="F18" s="36" t="s">
        <v>0</v>
      </c>
      <c r="G18" s="36" t="s">
        <v>8</v>
      </c>
      <c r="H18" s="36" t="s">
        <v>9</v>
      </c>
      <c r="I18" s="26" t="s">
        <v>10</v>
      </c>
      <c r="J18" s="27" t="s">
        <v>43</v>
      </c>
    </row>
    <row r="19" spans="1:10" ht="20.25" customHeight="1" x14ac:dyDescent="0.25">
      <c r="A19" s="12"/>
      <c r="B19" s="113" t="s">
        <v>30</v>
      </c>
      <c r="C19" s="114"/>
      <c r="D19" s="114"/>
      <c r="E19" s="115"/>
      <c r="F19" s="20" t="s">
        <v>31</v>
      </c>
      <c r="G19" s="21" t="s">
        <v>11</v>
      </c>
      <c r="H19" s="17"/>
      <c r="I19" s="31">
        <v>7.92</v>
      </c>
      <c r="J19" s="32">
        <f>+H19*I19</f>
        <v>0</v>
      </c>
    </row>
    <row r="20" spans="1:10" ht="20.25" customHeight="1" x14ac:dyDescent="0.25">
      <c r="A20" s="12"/>
      <c r="B20" s="116" t="s">
        <v>12</v>
      </c>
      <c r="C20" s="117"/>
      <c r="D20" s="117"/>
      <c r="E20" s="117"/>
      <c r="F20" s="13"/>
      <c r="G20" s="18"/>
      <c r="H20" s="19"/>
      <c r="I20" s="28"/>
      <c r="J20" s="33">
        <f>+J19</f>
        <v>0</v>
      </c>
    </row>
    <row r="21" spans="1:10" ht="20.25" customHeight="1" x14ac:dyDescent="0.25">
      <c r="I21" s="29"/>
      <c r="J21" s="30"/>
    </row>
    <row r="22" spans="1:10" ht="20.25" customHeight="1" x14ac:dyDescent="0.3">
      <c r="A22" s="36"/>
      <c r="B22" s="36" t="s">
        <v>32</v>
      </c>
      <c r="C22" s="36"/>
      <c r="D22" s="36"/>
      <c r="E22" s="36"/>
      <c r="F22" s="36" t="s">
        <v>0</v>
      </c>
      <c r="G22" s="36" t="s">
        <v>8</v>
      </c>
      <c r="H22" s="36" t="s">
        <v>9</v>
      </c>
      <c r="I22" s="26" t="s">
        <v>10</v>
      </c>
      <c r="J22" s="27" t="s">
        <v>43</v>
      </c>
    </row>
    <row r="23" spans="1:10" ht="20.25" customHeight="1" x14ac:dyDescent="0.25">
      <c r="A23" s="12"/>
      <c r="B23" s="113" t="s">
        <v>35</v>
      </c>
      <c r="C23" s="114"/>
      <c r="D23" s="114"/>
      <c r="E23" s="115"/>
      <c r="F23" s="20" t="s">
        <v>36</v>
      </c>
      <c r="G23" s="21" t="s">
        <v>11</v>
      </c>
      <c r="H23" s="17"/>
      <c r="I23" s="34">
        <v>66.709999999999994</v>
      </c>
      <c r="J23" s="32">
        <f t="shared" ref="J23:J24" si="0">+H23*I23</f>
        <v>0</v>
      </c>
    </row>
    <row r="24" spans="1:10" ht="20.25" customHeight="1" x14ac:dyDescent="0.25">
      <c r="A24" s="12"/>
      <c r="B24" s="113" t="s">
        <v>33</v>
      </c>
      <c r="C24" s="114"/>
      <c r="D24" s="114"/>
      <c r="E24" s="115"/>
      <c r="F24" s="20" t="s">
        <v>34</v>
      </c>
      <c r="G24" s="21" t="s">
        <v>11</v>
      </c>
      <c r="H24" s="17"/>
      <c r="I24" s="34">
        <v>77.64</v>
      </c>
      <c r="J24" s="32">
        <f t="shared" si="0"/>
        <v>0</v>
      </c>
    </row>
    <row r="25" spans="1:10" ht="20.25" customHeight="1" x14ac:dyDescent="0.25">
      <c r="A25" s="12"/>
      <c r="B25" s="116" t="s">
        <v>12</v>
      </c>
      <c r="C25" s="117"/>
      <c r="D25" s="117"/>
      <c r="E25" s="117"/>
      <c r="F25" s="13"/>
      <c r="G25" s="18"/>
      <c r="H25" s="19"/>
      <c r="I25" s="28"/>
      <c r="J25" s="33">
        <f>+J24+J23</f>
        <v>0</v>
      </c>
    </row>
    <row r="26" spans="1:10" x14ac:dyDescent="0.25">
      <c r="A26" s="16"/>
      <c r="B26" s="16"/>
      <c r="C26" s="16"/>
      <c r="D26" s="16"/>
      <c r="E26" s="16"/>
      <c r="F26" s="16"/>
      <c r="G26" s="16"/>
      <c r="H26" s="16"/>
      <c r="I26" s="16"/>
      <c r="J26" s="16"/>
    </row>
    <row r="27" spans="1:10" s="14" customFormat="1" ht="23.25" customHeight="1" x14ac:dyDescent="0.25">
      <c r="A27" s="22"/>
      <c r="B27" s="111" t="s">
        <v>38</v>
      </c>
      <c r="C27" s="111"/>
      <c r="D27" s="111"/>
      <c r="E27" s="111"/>
      <c r="F27" s="111"/>
      <c r="G27" s="111"/>
      <c r="H27" s="111"/>
      <c r="I27" s="111"/>
      <c r="J27" s="23"/>
    </row>
    <row r="28" spans="1:10" ht="20.45" customHeight="1" x14ac:dyDescent="0.3">
      <c r="A28" s="36"/>
      <c r="B28" s="37" t="s">
        <v>44</v>
      </c>
      <c r="C28" s="38"/>
      <c r="D28" s="38"/>
      <c r="E28" s="38"/>
      <c r="F28" s="38"/>
      <c r="G28" s="38"/>
      <c r="H28" s="38"/>
      <c r="I28" s="39"/>
      <c r="J28" s="25">
        <f>+J20+J25</f>
        <v>0</v>
      </c>
    </row>
    <row r="30" spans="1:10" ht="16.5" thickBot="1" x14ac:dyDescent="0.3">
      <c r="A30" s="109" t="s">
        <v>24</v>
      </c>
      <c r="B30" s="109"/>
      <c r="C30" s="109"/>
      <c r="D30" s="109"/>
      <c r="E30" s="109"/>
      <c r="F30" s="109"/>
      <c r="G30" s="109"/>
      <c r="H30" s="109"/>
      <c r="I30" s="15"/>
      <c r="J30" s="15"/>
    </row>
    <row r="31" spans="1:10" x14ac:dyDescent="0.25">
      <c r="A31" s="110"/>
      <c r="B31" s="92"/>
      <c r="C31" s="93"/>
      <c r="D31" s="93"/>
      <c r="E31" s="93"/>
      <c r="F31" s="93"/>
      <c r="G31" s="93"/>
      <c r="H31" s="93"/>
      <c r="I31" s="93"/>
      <c r="J31" s="94"/>
    </row>
    <row r="32" spans="1:10" x14ac:dyDescent="0.25">
      <c r="A32" s="110"/>
      <c r="B32" s="95"/>
      <c r="C32" s="96"/>
      <c r="D32" s="96"/>
      <c r="E32" s="96"/>
      <c r="F32" s="96"/>
      <c r="G32" s="96"/>
      <c r="H32" s="96"/>
      <c r="I32" s="96"/>
      <c r="J32" s="97"/>
    </row>
    <row r="33" spans="1:10" x14ac:dyDescent="0.25">
      <c r="A33" s="110"/>
      <c r="B33" s="95"/>
      <c r="C33" s="96"/>
      <c r="D33" s="96"/>
      <c r="E33" s="96"/>
      <c r="F33" s="96"/>
      <c r="G33" s="96"/>
      <c r="H33" s="96"/>
      <c r="I33" s="96"/>
      <c r="J33" s="97"/>
    </row>
    <row r="34" spans="1:10" x14ac:dyDescent="0.25">
      <c r="A34" s="110"/>
      <c r="B34" s="95"/>
      <c r="C34" s="96"/>
      <c r="D34" s="96"/>
      <c r="E34" s="96"/>
      <c r="F34" s="96"/>
      <c r="G34" s="96"/>
      <c r="H34" s="96"/>
      <c r="I34" s="96"/>
      <c r="J34" s="97"/>
    </row>
    <row r="35" spans="1:10" x14ac:dyDescent="0.25">
      <c r="A35" s="110"/>
      <c r="B35" s="95"/>
      <c r="C35" s="96"/>
      <c r="D35" s="96"/>
      <c r="E35" s="96"/>
      <c r="F35" s="96"/>
      <c r="G35" s="96"/>
      <c r="H35" s="96"/>
      <c r="I35" s="96"/>
      <c r="J35" s="97"/>
    </row>
    <row r="36" spans="1:10" x14ac:dyDescent="0.25">
      <c r="A36" s="110"/>
      <c r="B36" s="95"/>
      <c r="C36" s="96"/>
      <c r="D36" s="96"/>
      <c r="E36" s="96"/>
      <c r="F36" s="96"/>
      <c r="G36" s="96"/>
      <c r="H36" s="96"/>
      <c r="I36" s="96"/>
      <c r="J36" s="97"/>
    </row>
    <row r="37" spans="1:10" x14ac:dyDescent="0.25">
      <c r="A37" s="110"/>
      <c r="B37" s="95"/>
      <c r="C37" s="96"/>
      <c r="D37" s="96"/>
      <c r="E37" s="96"/>
      <c r="F37" s="96"/>
      <c r="G37" s="96"/>
      <c r="H37" s="96"/>
      <c r="I37" s="96"/>
      <c r="J37" s="97"/>
    </row>
    <row r="38" spans="1:10" ht="15.75" thickBot="1" x14ac:dyDescent="0.3">
      <c r="A38" s="110"/>
      <c r="B38" s="98"/>
      <c r="C38" s="99"/>
      <c r="D38" s="99"/>
      <c r="E38" s="99"/>
      <c r="F38" s="99"/>
      <c r="G38" s="99"/>
      <c r="H38" s="99"/>
      <c r="I38" s="99"/>
      <c r="J38" s="100"/>
    </row>
    <row r="40" spans="1:10" ht="16.5" thickBot="1" x14ac:dyDescent="0.3">
      <c r="A40" s="109" t="s">
        <v>13</v>
      </c>
      <c r="B40" s="109"/>
      <c r="C40" s="109"/>
      <c r="D40" s="109"/>
      <c r="E40" s="109"/>
      <c r="F40" s="109"/>
      <c r="G40" s="109"/>
      <c r="H40" s="109"/>
      <c r="I40" s="15"/>
      <c r="J40" s="15"/>
    </row>
    <row r="41" spans="1:10" x14ac:dyDescent="0.25">
      <c r="A41" s="110"/>
      <c r="B41" s="92"/>
      <c r="C41" s="93"/>
      <c r="D41" s="93"/>
      <c r="E41" s="93"/>
      <c r="F41" s="93"/>
      <c r="G41" s="93"/>
      <c r="H41" s="93"/>
      <c r="I41" s="93"/>
      <c r="J41" s="94"/>
    </row>
    <row r="42" spans="1:10" x14ac:dyDescent="0.25">
      <c r="A42" s="110"/>
      <c r="B42" s="95"/>
      <c r="C42" s="96"/>
      <c r="D42" s="96"/>
      <c r="E42" s="96"/>
      <c r="F42" s="96"/>
      <c r="G42" s="96"/>
      <c r="H42" s="96"/>
      <c r="I42" s="96"/>
      <c r="J42" s="97"/>
    </row>
    <row r="43" spans="1:10" x14ac:dyDescent="0.25">
      <c r="A43" s="110"/>
      <c r="B43" s="95"/>
      <c r="C43" s="96"/>
      <c r="D43" s="96"/>
      <c r="E43" s="96"/>
      <c r="F43" s="96"/>
      <c r="G43" s="96"/>
      <c r="H43" s="96"/>
      <c r="I43" s="96"/>
      <c r="J43" s="97"/>
    </row>
    <row r="44" spans="1:10" x14ac:dyDescent="0.25">
      <c r="A44" s="110"/>
      <c r="B44" s="95"/>
      <c r="C44" s="96"/>
      <c r="D44" s="96"/>
      <c r="E44" s="96"/>
      <c r="F44" s="96"/>
      <c r="G44" s="96"/>
      <c r="H44" s="96"/>
      <c r="I44" s="96"/>
      <c r="J44" s="97"/>
    </row>
    <row r="45" spans="1:10" x14ac:dyDescent="0.25">
      <c r="A45" s="110"/>
      <c r="B45" s="95"/>
      <c r="C45" s="96"/>
      <c r="D45" s="96"/>
      <c r="E45" s="96"/>
      <c r="F45" s="96"/>
      <c r="G45" s="96"/>
      <c r="H45" s="96"/>
      <c r="I45" s="96"/>
      <c r="J45" s="97"/>
    </row>
    <row r="46" spans="1:10" x14ac:dyDescent="0.25">
      <c r="A46" s="110"/>
      <c r="B46" s="95"/>
      <c r="C46" s="96"/>
      <c r="D46" s="96"/>
      <c r="E46" s="96"/>
      <c r="F46" s="96"/>
      <c r="G46" s="96"/>
      <c r="H46" s="96"/>
      <c r="I46" s="96"/>
      <c r="J46" s="97"/>
    </row>
    <row r="47" spans="1:10" x14ac:dyDescent="0.25">
      <c r="A47" s="110"/>
      <c r="B47" s="95"/>
      <c r="C47" s="96"/>
      <c r="D47" s="96"/>
      <c r="E47" s="96"/>
      <c r="F47" s="96"/>
      <c r="G47" s="96"/>
      <c r="H47" s="96"/>
      <c r="I47" s="96"/>
      <c r="J47" s="97"/>
    </row>
    <row r="48" spans="1:10" ht="15.75" thickBot="1" x14ac:dyDescent="0.3">
      <c r="A48" s="110"/>
      <c r="B48" s="98"/>
      <c r="C48" s="99"/>
      <c r="D48" s="99"/>
      <c r="E48" s="99"/>
      <c r="F48" s="99"/>
      <c r="G48" s="99"/>
      <c r="H48" s="99"/>
      <c r="I48" s="99"/>
      <c r="J48" s="100"/>
    </row>
    <row r="50" spans="1:10" ht="15.75" x14ac:dyDescent="0.25">
      <c r="A50" s="82" t="s">
        <v>22</v>
      </c>
      <c r="B50" s="82"/>
      <c r="C50" s="82"/>
      <c r="D50" s="82"/>
      <c r="E50" s="82"/>
      <c r="F50" s="82"/>
      <c r="G50" s="82"/>
      <c r="I50" s="101" t="s">
        <v>26</v>
      </c>
      <c r="J50" s="102"/>
    </row>
    <row r="51" spans="1:10" x14ac:dyDescent="0.25">
      <c r="A51" s="83" t="s">
        <v>14</v>
      </c>
      <c r="B51" s="84"/>
      <c r="C51" s="84"/>
      <c r="D51" s="84"/>
      <c r="E51" s="84"/>
      <c r="F51" s="84"/>
      <c r="G51" s="85"/>
      <c r="I51" s="103" t="s">
        <v>27</v>
      </c>
      <c r="J51" s="104"/>
    </row>
    <row r="52" spans="1:10" x14ac:dyDescent="0.25">
      <c r="A52" s="86"/>
      <c r="B52" s="87"/>
      <c r="C52" s="87"/>
      <c r="D52" s="87"/>
      <c r="E52" s="87"/>
      <c r="F52" s="87"/>
      <c r="G52" s="88"/>
      <c r="I52" s="105"/>
      <c r="J52" s="106"/>
    </row>
    <row r="53" spans="1:10" x14ac:dyDescent="0.25">
      <c r="A53" s="86"/>
      <c r="B53" s="87"/>
      <c r="C53" s="87"/>
      <c r="D53" s="87"/>
      <c r="E53" s="87"/>
      <c r="F53" s="87"/>
      <c r="G53" s="88"/>
      <c r="I53" s="105"/>
      <c r="J53" s="106"/>
    </row>
    <row r="54" spans="1:10" x14ac:dyDescent="0.25">
      <c r="A54" s="86"/>
      <c r="B54" s="87"/>
      <c r="C54" s="87"/>
      <c r="D54" s="87"/>
      <c r="E54" s="87"/>
      <c r="F54" s="87"/>
      <c r="G54" s="88"/>
      <c r="I54" s="105"/>
      <c r="J54" s="106"/>
    </row>
    <row r="55" spans="1:10" x14ac:dyDescent="0.25">
      <c r="A55" s="86"/>
      <c r="B55" s="87"/>
      <c r="C55" s="87"/>
      <c r="D55" s="87"/>
      <c r="E55" s="87"/>
      <c r="F55" s="87"/>
      <c r="G55" s="88"/>
      <c r="I55" s="105"/>
      <c r="J55" s="106"/>
    </row>
    <row r="56" spans="1:10" x14ac:dyDescent="0.25">
      <c r="A56" s="89"/>
      <c r="B56" s="90"/>
      <c r="C56" s="90"/>
      <c r="D56" s="90"/>
      <c r="E56" s="90"/>
      <c r="F56" s="90"/>
      <c r="G56" s="91"/>
      <c r="I56" s="107"/>
      <c r="J56" s="108"/>
    </row>
  </sheetData>
  <sheetProtection algorithmName="SHA-512" hashValue="S3xI5JOcQym6Uv2tLVVW+zF5THabk7i3HTbkVI5lvEWZGktvCaXCn8PMVw4wr/ieibJ3eEmUmI2hZPl6Jl1icA==" saltValue="W5ovx9aJn/rwX8cOFaHaMg==" spinCount="100000" sheet="1" objects="1" scenarios="1"/>
  <mergeCells count="32">
    <mergeCell ref="A51:G56"/>
    <mergeCell ref="I51:J56"/>
    <mergeCell ref="B24:E24"/>
    <mergeCell ref="B25:E25"/>
    <mergeCell ref="B27:I27"/>
    <mergeCell ref="A30:H30"/>
    <mergeCell ref="A31:A38"/>
    <mergeCell ref="B31:J38"/>
    <mergeCell ref="A40:H40"/>
    <mergeCell ref="A41:A48"/>
    <mergeCell ref="B41:J48"/>
    <mergeCell ref="A50:G50"/>
    <mergeCell ref="I50:J50"/>
    <mergeCell ref="B23:E23"/>
    <mergeCell ref="A11:B11"/>
    <mergeCell ref="C11:J11"/>
    <mergeCell ref="A12:B12"/>
    <mergeCell ref="C12:J12"/>
    <mergeCell ref="A13:B13"/>
    <mergeCell ref="C13:J13"/>
    <mergeCell ref="A14:B14"/>
    <mergeCell ref="C14:J14"/>
    <mergeCell ref="A17:J17"/>
    <mergeCell ref="B19:E19"/>
    <mergeCell ref="B20:E20"/>
    <mergeCell ref="A10:B10"/>
    <mergeCell ref="C10:J10"/>
    <mergeCell ref="A1:F1"/>
    <mergeCell ref="A4:J5"/>
    <mergeCell ref="A8:J8"/>
    <mergeCell ref="A9:B9"/>
    <mergeCell ref="C9:J9"/>
  </mergeCells>
  <pageMargins left="0.23622047244094491" right="0.23622047244094491" top="0.74803149606299213" bottom="0.74803149606299213" header="0.31496062992125984" footer="0.31496062992125984"/>
  <pageSetup paperSize="9" scale="63" orientation="portrait"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EAA28-76A2-42ED-A99E-C0D4DDF6CAB1}">
  <sheetPr>
    <pageSetUpPr fitToPage="1"/>
  </sheetPr>
  <dimension ref="A1:J56"/>
  <sheetViews>
    <sheetView showGridLines="0" view="pageBreakPreview" zoomScale="70" zoomScaleNormal="85" zoomScaleSheetLayoutView="70" workbookViewId="0">
      <selection activeCell="I19" sqref="I19"/>
    </sheetView>
  </sheetViews>
  <sheetFormatPr defaultColWidth="9.140625" defaultRowHeight="15" x14ac:dyDescent="0.25"/>
  <cols>
    <col min="1" max="1" width="9.140625" style="10"/>
    <col min="2" max="2" width="21.28515625" style="10" customWidth="1"/>
    <col min="3" max="5" width="9.140625" style="10"/>
    <col min="6" max="6" width="10.28515625" style="10" customWidth="1"/>
    <col min="7" max="7" width="18.42578125" style="10" customWidth="1"/>
    <col min="8" max="8" width="13.28515625" style="10" customWidth="1"/>
    <col min="9" max="9" width="23.42578125" style="10" customWidth="1"/>
    <col min="10" max="10" width="33.140625" style="10" customWidth="1"/>
    <col min="11" max="16384" width="9.140625" style="10"/>
  </cols>
  <sheetData>
    <row r="1" spans="1:10" ht="21" x14ac:dyDescent="0.35">
      <c r="A1" s="125" t="s">
        <v>23</v>
      </c>
      <c r="B1" s="125"/>
      <c r="C1" s="125"/>
      <c r="D1" s="125"/>
      <c r="E1" s="125"/>
      <c r="F1" s="125"/>
      <c r="G1" s="11"/>
      <c r="H1" s="11"/>
      <c r="I1" s="11"/>
      <c r="J1" s="45" t="s">
        <v>48</v>
      </c>
    </row>
    <row r="4" spans="1:10" x14ac:dyDescent="0.25">
      <c r="A4" s="126" t="s">
        <v>37</v>
      </c>
      <c r="B4" s="126"/>
      <c r="C4" s="126"/>
      <c r="D4" s="126"/>
      <c r="E4" s="126"/>
      <c r="F4" s="126"/>
      <c r="G4" s="126"/>
      <c r="H4" s="126"/>
      <c r="I4" s="126"/>
      <c r="J4" s="126"/>
    </row>
    <row r="5" spans="1:10" x14ac:dyDescent="0.25">
      <c r="A5" s="126"/>
      <c r="B5" s="126"/>
      <c r="C5" s="126"/>
      <c r="D5" s="126"/>
      <c r="E5" s="126"/>
      <c r="F5" s="126"/>
      <c r="G5" s="126"/>
      <c r="H5" s="126"/>
      <c r="I5" s="126"/>
      <c r="J5" s="126"/>
    </row>
    <row r="8" spans="1:10" ht="19.5" customHeight="1" x14ac:dyDescent="0.3">
      <c r="A8" s="127" t="s">
        <v>22</v>
      </c>
      <c r="B8" s="128"/>
      <c r="C8" s="128"/>
      <c r="D8" s="128"/>
      <c r="E8" s="128"/>
      <c r="F8" s="128"/>
      <c r="G8" s="128"/>
      <c r="H8" s="128"/>
      <c r="I8" s="128"/>
      <c r="J8" s="128"/>
    </row>
    <row r="9" spans="1:10" ht="19.5" customHeight="1" x14ac:dyDescent="0.25">
      <c r="A9" s="118" t="s">
        <v>2</v>
      </c>
      <c r="B9" s="119"/>
      <c r="C9" s="120" t="str">
        <f>IF(Totaalblad!D6=0," ",Totaalblad!D6)</f>
        <v xml:space="preserve"> </v>
      </c>
      <c r="D9" s="121"/>
      <c r="E9" s="121"/>
      <c r="F9" s="121"/>
      <c r="G9" s="121"/>
      <c r="H9" s="121"/>
      <c r="I9" s="121"/>
      <c r="J9" s="122"/>
    </row>
    <row r="10" spans="1:10" ht="19.5" customHeight="1" x14ac:dyDescent="0.25">
      <c r="A10" s="123" t="s">
        <v>3</v>
      </c>
      <c r="B10" s="124"/>
      <c r="C10" s="120"/>
      <c r="D10" s="121"/>
      <c r="E10" s="121"/>
      <c r="F10" s="121"/>
      <c r="G10" s="121"/>
      <c r="H10" s="121"/>
      <c r="I10" s="121"/>
      <c r="J10" s="122"/>
    </row>
    <row r="11" spans="1:10" ht="19.5" customHeight="1" x14ac:dyDescent="0.25">
      <c r="A11" s="129" t="s">
        <v>7</v>
      </c>
      <c r="B11" s="130"/>
      <c r="C11" s="120"/>
      <c r="D11" s="121"/>
      <c r="E11" s="121"/>
      <c r="F11" s="121"/>
      <c r="G11" s="121"/>
      <c r="H11" s="121"/>
      <c r="I11" s="121"/>
      <c r="J11" s="122"/>
    </row>
    <row r="12" spans="1:10" ht="20.45" customHeight="1" x14ac:dyDescent="0.25">
      <c r="A12" s="123" t="s">
        <v>41</v>
      </c>
      <c r="B12" s="124"/>
      <c r="C12" s="120"/>
      <c r="D12" s="121"/>
      <c r="E12" s="121"/>
      <c r="F12" s="121"/>
      <c r="G12" s="121"/>
      <c r="H12" s="121"/>
      <c r="I12" s="121"/>
      <c r="J12" s="122"/>
    </row>
    <row r="13" spans="1:10" ht="19.5" customHeight="1" x14ac:dyDescent="0.25">
      <c r="A13" s="118" t="s">
        <v>5</v>
      </c>
      <c r="B13" s="119"/>
      <c r="C13" s="120" t="str">
        <f>IF(Totaalblad!D10=0," ",Totaalblad!D10)</f>
        <v xml:space="preserve"> </v>
      </c>
      <c r="D13" s="121"/>
      <c r="E13" s="121"/>
      <c r="F13" s="121"/>
      <c r="G13" s="121"/>
      <c r="H13" s="121"/>
      <c r="I13" s="121"/>
      <c r="J13" s="122"/>
    </row>
    <row r="14" spans="1:10" ht="19.5" customHeight="1" x14ac:dyDescent="0.25">
      <c r="A14" s="123" t="s">
        <v>6</v>
      </c>
      <c r="B14" s="124"/>
      <c r="C14" s="120" t="str">
        <f>IF(Totaalblad!D11=0," ",Totaalblad!D11)</f>
        <v xml:space="preserve"> </v>
      </c>
      <c r="D14" s="121"/>
      <c r="E14" s="121"/>
      <c r="F14" s="121"/>
      <c r="G14" s="121"/>
      <c r="H14" s="121"/>
      <c r="I14" s="121"/>
      <c r="J14" s="122"/>
    </row>
    <row r="17" spans="1:10" ht="20.45" customHeight="1" x14ac:dyDescent="0.3">
      <c r="A17" s="112" t="s">
        <v>42</v>
      </c>
      <c r="B17" s="112"/>
      <c r="C17" s="112"/>
      <c r="D17" s="112"/>
      <c r="E17" s="112"/>
      <c r="F17" s="112"/>
      <c r="G17" s="112"/>
      <c r="H17" s="112"/>
      <c r="I17" s="112"/>
      <c r="J17" s="112"/>
    </row>
    <row r="18" spans="1:10" ht="20.45" customHeight="1" x14ac:dyDescent="0.3">
      <c r="A18" s="44"/>
      <c r="B18" s="44" t="s">
        <v>29</v>
      </c>
      <c r="C18" s="44"/>
      <c r="D18" s="44"/>
      <c r="E18" s="44"/>
      <c r="F18" s="44" t="s">
        <v>0</v>
      </c>
      <c r="G18" s="44" t="s">
        <v>8</v>
      </c>
      <c r="H18" s="44" t="s">
        <v>9</v>
      </c>
      <c r="I18" s="26" t="s">
        <v>10</v>
      </c>
      <c r="J18" s="27" t="s">
        <v>43</v>
      </c>
    </row>
    <row r="19" spans="1:10" ht="20.25" customHeight="1" x14ac:dyDescent="0.25">
      <c r="A19" s="12"/>
      <c r="B19" s="113" t="s">
        <v>30</v>
      </c>
      <c r="C19" s="114"/>
      <c r="D19" s="114"/>
      <c r="E19" s="115"/>
      <c r="F19" s="20" t="s">
        <v>31</v>
      </c>
      <c r="G19" s="21" t="s">
        <v>11</v>
      </c>
      <c r="H19" s="17"/>
      <c r="I19" s="31">
        <v>7.92</v>
      </c>
      <c r="J19" s="32">
        <f>+H19*I19</f>
        <v>0</v>
      </c>
    </row>
    <row r="20" spans="1:10" ht="20.25" customHeight="1" x14ac:dyDescent="0.25">
      <c r="A20" s="12"/>
      <c r="B20" s="116" t="s">
        <v>12</v>
      </c>
      <c r="C20" s="117"/>
      <c r="D20" s="117"/>
      <c r="E20" s="117"/>
      <c r="F20" s="13"/>
      <c r="G20" s="18"/>
      <c r="H20" s="19"/>
      <c r="I20" s="28"/>
      <c r="J20" s="33">
        <f>+J19</f>
        <v>0</v>
      </c>
    </row>
    <row r="21" spans="1:10" ht="20.25" customHeight="1" x14ac:dyDescent="0.25">
      <c r="I21" s="29"/>
      <c r="J21" s="30"/>
    </row>
    <row r="22" spans="1:10" ht="20.25" customHeight="1" x14ac:dyDescent="0.3">
      <c r="A22" s="44"/>
      <c r="B22" s="44" t="s">
        <v>32</v>
      </c>
      <c r="C22" s="44"/>
      <c r="D22" s="44"/>
      <c r="E22" s="44"/>
      <c r="F22" s="44" t="s">
        <v>0</v>
      </c>
      <c r="G22" s="44" t="s">
        <v>8</v>
      </c>
      <c r="H22" s="44" t="s">
        <v>9</v>
      </c>
      <c r="I22" s="26" t="s">
        <v>10</v>
      </c>
      <c r="J22" s="27" t="s">
        <v>43</v>
      </c>
    </row>
    <row r="23" spans="1:10" ht="20.25" customHeight="1" x14ac:dyDescent="0.25">
      <c r="A23" s="12"/>
      <c r="B23" s="113" t="s">
        <v>35</v>
      </c>
      <c r="C23" s="114"/>
      <c r="D23" s="114"/>
      <c r="E23" s="115"/>
      <c r="F23" s="20" t="s">
        <v>36</v>
      </c>
      <c r="G23" s="21" t="s">
        <v>11</v>
      </c>
      <c r="H23" s="17"/>
      <c r="I23" s="34">
        <v>66.709999999999994</v>
      </c>
      <c r="J23" s="32">
        <f t="shared" ref="J23:J24" si="0">+H23*I23</f>
        <v>0</v>
      </c>
    </row>
    <row r="24" spans="1:10" ht="20.25" customHeight="1" x14ac:dyDescent="0.25">
      <c r="A24" s="12"/>
      <c r="B24" s="113" t="s">
        <v>33</v>
      </c>
      <c r="C24" s="114"/>
      <c r="D24" s="114"/>
      <c r="E24" s="115"/>
      <c r="F24" s="20" t="s">
        <v>34</v>
      </c>
      <c r="G24" s="21" t="s">
        <v>11</v>
      </c>
      <c r="H24" s="17"/>
      <c r="I24" s="34">
        <v>77.64</v>
      </c>
      <c r="J24" s="32">
        <f t="shared" si="0"/>
        <v>0</v>
      </c>
    </row>
    <row r="25" spans="1:10" ht="20.25" customHeight="1" x14ac:dyDescent="0.25">
      <c r="A25" s="12"/>
      <c r="B25" s="116" t="s">
        <v>12</v>
      </c>
      <c r="C25" s="117"/>
      <c r="D25" s="117"/>
      <c r="E25" s="117"/>
      <c r="F25" s="13"/>
      <c r="G25" s="18"/>
      <c r="H25" s="19"/>
      <c r="I25" s="28"/>
      <c r="J25" s="33">
        <f>+J24+J23</f>
        <v>0</v>
      </c>
    </row>
    <row r="26" spans="1:10" x14ac:dyDescent="0.25">
      <c r="A26" s="16"/>
      <c r="B26" s="16"/>
      <c r="C26" s="16"/>
      <c r="D26" s="16"/>
      <c r="E26" s="16"/>
      <c r="F26" s="16"/>
      <c r="G26" s="16"/>
      <c r="H26" s="16"/>
      <c r="I26" s="16"/>
      <c r="J26" s="16"/>
    </row>
    <row r="27" spans="1:10" s="14" customFormat="1" ht="23.25" customHeight="1" x14ac:dyDescent="0.25">
      <c r="A27" s="22"/>
      <c r="B27" s="111" t="s">
        <v>38</v>
      </c>
      <c r="C27" s="111"/>
      <c r="D27" s="111"/>
      <c r="E27" s="111"/>
      <c r="F27" s="111"/>
      <c r="G27" s="111"/>
      <c r="H27" s="111"/>
      <c r="I27" s="111"/>
      <c r="J27" s="23"/>
    </row>
    <row r="28" spans="1:10" ht="20.45" customHeight="1" x14ac:dyDescent="0.3">
      <c r="A28" s="44"/>
      <c r="B28" s="41" t="s">
        <v>44</v>
      </c>
      <c r="C28" s="42"/>
      <c r="D28" s="42"/>
      <c r="E28" s="42"/>
      <c r="F28" s="42"/>
      <c r="G28" s="42"/>
      <c r="H28" s="42"/>
      <c r="I28" s="43"/>
      <c r="J28" s="25">
        <f>+J20+J25</f>
        <v>0</v>
      </c>
    </row>
    <row r="30" spans="1:10" ht="16.5" thickBot="1" x14ac:dyDescent="0.3">
      <c r="A30" s="109" t="s">
        <v>24</v>
      </c>
      <c r="B30" s="109"/>
      <c r="C30" s="109"/>
      <c r="D30" s="109"/>
      <c r="E30" s="109"/>
      <c r="F30" s="109"/>
      <c r="G30" s="109"/>
      <c r="H30" s="109"/>
      <c r="I30" s="15"/>
      <c r="J30" s="15"/>
    </row>
    <row r="31" spans="1:10" x14ac:dyDescent="0.25">
      <c r="A31" s="110"/>
      <c r="B31" s="92"/>
      <c r="C31" s="93"/>
      <c r="D31" s="93"/>
      <c r="E31" s="93"/>
      <c r="F31" s="93"/>
      <c r="G31" s="93"/>
      <c r="H31" s="93"/>
      <c r="I31" s="93"/>
      <c r="J31" s="94"/>
    </row>
    <row r="32" spans="1:10" x14ac:dyDescent="0.25">
      <c r="A32" s="110"/>
      <c r="B32" s="95"/>
      <c r="C32" s="96"/>
      <c r="D32" s="96"/>
      <c r="E32" s="96"/>
      <c r="F32" s="96"/>
      <c r="G32" s="96"/>
      <c r="H32" s="96"/>
      <c r="I32" s="96"/>
      <c r="J32" s="97"/>
    </row>
    <row r="33" spans="1:10" x14ac:dyDescent="0.25">
      <c r="A33" s="110"/>
      <c r="B33" s="95"/>
      <c r="C33" s="96"/>
      <c r="D33" s="96"/>
      <c r="E33" s="96"/>
      <c r="F33" s="96"/>
      <c r="G33" s="96"/>
      <c r="H33" s="96"/>
      <c r="I33" s="96"/>
      <c r="J33" s="97"/>
    </row>
    <row r="34" spans="1:10" x14ac:dyDescent="0.25">
      <c r="A34" s="110"/>
      <c r="B34" s="95"/>
      <c r="C34" s="96"/>
      <c r="D34" s="96"/>
      <c r="E34" s="96"/>
      <c r="F34" s="96"/>
      <c r="G34" s="96"/>
      <c r="H34" s="96"/>
      <c r="I34" s="96"/>
      <c r="J34" s="97"/>
    </row>
    <row r="35" spans="1:10" x14ac:dyDescent="0.25">
      <c r="A35" s="110"/>
      <c r="B35" s="95"/>
      <c r="C35" s="96"/>
      <c r="D35" s="96"/>
      <c r="E35" s="96"/>
      <c r="F35" s="96"/>
      <c r="G35" s="96"/>
      <c r="H35" s="96"/>
      <c r="I35" s="96"/>
      <c r="J35" s="97"/>
    </row>
    <row r="36" spans="1:10" x14ac:dyDescent="0.25">
      <c r="A36" s="110"/>
      <c r="B36" s="95"/>
      <c r="C36" s="96"/>
      <c r="D36" s="96"/>
      <c r="E36" s="96"/>
      <c r="F36" s="96"/>
      <c r="G36" s="96"/>
      <c r="H36" s="96"/>
      <c r="I36" s="96"/>
      <c r="J36" s="97"/>
    </row>
    <row r="37" spans="1:10" x14ac:dyDescent="0.25">
      <c r="A37" s="110"/>
      <c r="B37" s="95"/>
      <c r="C37" s="96"/>
      <c r="D37" s="96"/>
      <c r="E37" s="96"/>
      <c r="F37" s="96"/>
      <c r="G37" s="96"/>
      <c r="H37" s="96"/>
      <c r="I37" s="96"/>
      <c r="J37" s="97"/>
    </row>
    <row r="38" spans="1:10" ht="15.75" thickBot="1" x14ac:dyDescent="0.3">
      <c r="A38" s="110"/>
      <c r="B38" s="98"/>
      <c r="C38" s="99"/>
      <c r="D38" s="99"/>
      <c r="E38" s="99"/>
      <c r="F38" s="99"/>
      <c r="G38" s="99"/>
      <c r="H38" s="99"/>
      <c r="I38" s="99"/>
      <c r="J38" s="100"/>
    </row>
    <row r="40" spans="1:10" ht="16.5" thickBot="1" x14ac:dyDescent="0.3">
      <c r="A40" s="109" t="s">
        <v>13</v>
      </c>
      <c r="B40" s="109"/>
      <c r="C40" s="109"/>
      <c r="D40" s="109"/>
      <c r="E40" s="109"/>
      <c r="F40" s="109"/>
      <c r="G40" s="109"/>
      <c r="H40" s="109"/>
      <c r="I40" s="15"/>
      <c r="J40" s="15"/>
    </row>
    <row r="41" spans="1:10" x14ac:dyDescent="0.25">
      <c r="A41" s="110"/>
      <c r="B41" s="92"/>
      <c r="C41" s="93"/>
      <c r="D41" s="93"/>
      <c r="E41" s="93"/>
      <c r="F41" s="93"/>
      <c r="G41" s="93"/>
      <c r="H41" s="93"/>
      <c r="I41" s="93"/>
      <c r="J41" s="94"/>
    </row>
    <row r="42" spans="1:10" x14ac:dyDescent="0.25">
      <c r="A42" s="110"/>
      <c r="B42" s="95"/>
      <c r="C42" s="96"/>
      <c r="D42" s="96"/>
      <c r="E42" s="96"/>
      <c r="F42" s="96"/>
      <c r="G42" s="96"/>
      <c r="H42" s="96"/>
      <c r="I42" s="96"/>
      <c r="J42" s="97"/>
    </row>
    <row r="43" spans="1:10" x14ac:dyDescent="0.25">
      <c r="A43" s="110"/>
      <c r="B43" s="95"/>
      <c r="C43" s="96"/>
      <c r="D43" s="96"/>
      <c r="E43" s="96"/>
      <c r="F43" s="96"/>
      <c r="G43" s="96"/>
      <c r="H43" s="96"/>
      <c r="I43" s="96"/>
      <c r="J43" s="97"/>
    </row>
    <row r="44" spans="1:10" x14ac:dyDescent="0.25">
      <c r="A44" s="110"/>
      <c r="B44" s="95"/>
      <c r="C44" s="96"/>
      <c r="D44" s="96"/>
      <c r="E44" s="96"/>
      <c r="F44" s="96"/>
      <c r="G44" s="96"/>
      <c r="H44" s="96"/>
      <c r="I44" s="96"/>
      <c r="J44" s="97"/>
    </row>
    <row r="45" spans="1:10" x14ac:dyDescent="0.25">
      <c r="A45" s="110"/>
      <c r="B45" s="95"/>
      <c r="C45" s="96"/>
      <c r="D45" s="96"/>
      <c r="E45" s="96"/>
      <c r="F45" s="96"/>
      <c r="G45" s="96"/>
      <c r="H45" s="96"/>
      <c r="I45" s="96"/>
      <c r="J45" s="97"/>
    </row>
    <row r="46" spans="1:10" x14ac:dyDescent="0.25">
      <c r="A46" s="110"/>
      <c r="B46" s="95"/>
      <c r="C46" s="96"/>
      <c r="D46" s="96"/>
      <c r="E46" s="96"/>
      <c r="F46" s="96"/>
      <c r="G46" s="96"/>
      <c r="H46" s="96"/>
      <c r="I46" s="96"/>
      <c r="J46" s="97"/>
    </row>
    <row r="47" spans="1:10" x14ac:dyDescent="0.25">
      <c r="A47" s="110"/>
      <c r="B47" s="95"/>
      <c r="C47" s="96"/>
      <c r="D47" s="96"/>
      <c r="E47" s="96"/>
      <c r="F47" s="96"/>
      <c r="G47" s="96"/>
      <c r="H47" s="96"/>
      <c r="I47" s="96"/>
      <c r="J47" s="97"/>
    </row>
    <row r="48" spans="1:10" ht="15.75" thickBot="1" x14ac:dyDescent="0.3">
      <c r="A48" s="110"/>
      <c r="B48" s="98"/>
      <c r="C48" s="99"/>
      <c r="D48" s="99"/>
      <c r="E48" s="99"/>
      <c r="F48" s="99"/>
      <c r="G48" s="99"/>
      <c r="H48" s="99"/>
      <c r="I48" s="99"/>
      <c r="J48" s="100"/>
    </row>
    <row r="50" spans="1:10" ht="15.75" x14ac:dyDescent="0.25">
      <c r="A50" s="82" t="s">
        <v>22</v>
      </c>
      <c r="B50" s="82"/>
      <c r="C50" s="82"/>
      <c r="D50" s="82"/>
      <c r="E50" s="82"/>
      <c r="F50" s="82"/>
      <c r="G50" s="82"/>
      <c r="I50" s="101" t="s">
        <v>26</v>
      </c>
      <c r="J50" s="102"/>
    </row>
    <row r="51" spans="1:10" x14ac:dyDescent="0.25">
      <c r="A51" s="83" t="s">
        <v>14</v>
      </c>
      <c r="B51" s="84"/>
      <c r="C51" s="84"/>
      <c r="D51" s="84"/>
      <c r="E51" s="84"/>
      <c r="F51" s="84"/>
      <c r="G51" s="85"/>
      <c r="I51" s="103" t="s">
        <v>27</v>
      </c>
      <c r="J51" s="104"/>
    </row>
    <row r="52" spans="1:10" x14ac:dyDescent="0.25">
      <c r="A52" s="86"/>
      <c r="B52" s="87"/>
      <c r="C52" s="87"/>
      <c r="D52" s="87"/>
      <c r="E52" s="87"/>
      <c r="F52" s="87"/>
      <c r="G52" s="88"/>
      <c r="I52" s="105"/>
      <c r="J52" s="106"/>
    </row>
    <row r="53" spans="1:10" x14ac:dyDescent="0.25">
      <c r="A53" s="86"/>
      <c r="B53" s="87"/>
      <c r="C53" s="87"/>
      <c r="D53" s="87"/>
      <c r="E53" s="87"/>
      <c r="F53" s="87"/>
      <c r="G53" s="88"/>
      <c r="I53" s="105"/>
      <c r="J53" s="106"/>
    </row>
    <row r="54" spans="1:10" x14ac:dyDescent="0.25">
      <c r="A54" s="86"/>
      <c r="B54" s="87"/>
      <c r="C54" s="87"/>
      <c r="D54" s="87"/>
      <c r="E54" s="87"/>
      <c r="F54" s="87"/>
      <c r="G54" s="88"/>
      <c r="I54" s="105"/>
      <c r="J54" s="106"/>
    </row>
    <row r="55" spans="1:10" x14ac:dyDescent="0.25">
      <c r="A55" s="86"/>
      <c r="B55" s="87"/>
      <c r="C55" s="87"/>
      <c r="D55" s="87"/>
      <c r="E55" s="87"/>
      <c r="F55" s="87"/>
      <c r="G55" s="88"/>
      <c r="I55" s="105"/>
      <c r="J55" s="106"/>
    </row>
    <row r="56" spans="1:10" x14ac:dyDescent="0.25">
      <c r="A56" s="89"/>
      <c r="B56" s="90"/>
      <c r="C56" s="90"/>
      <c r="D56" s="90"/>
      <c r="E56" s="90"/>
      <c r="F56" s="90"/>
      <c r="G56" s="91"/>
      <c r="I56" s="107"/>
      <c r="J56" s="108"/>
    </row>
  </sheetData>
  <sheetProtection algorithmName="SHA-512" hashValue="TTmk04fdVF2bKWSzHlNvPO5T5N6k6deU+9uu7dlcEFMkGf8J6XWKaW4CDgEPwJCogO9Gn1hSzq/lbNSoVMz6vA==" saltValue="kxH8o+t5N5TQakR3i3xCjA==" spinCount="100000" sheet="1" objects="1" scenarios="1"/>
  <mergeCells count="32">
    <mergeCell ref="A10:B10"/>
    <mergeCell ref="C10:J10"/>
    <mergeCell ref="A1:F1"/>
    <mergeCell ref="A4:J5"/>
    <mergeCell ref="A8:J8"/>
    <mergeCell ref="A9:B9"/>
    <mergeCell ref="C9:J9"/>
    <mergeCell ref="B23:E23"/>
    <mergeCell ref="A11:B11"/>
    <mergeCell ref="C11:J11"/>
    <mergeCell ref="A12:B12"/>
    <mergeCell ref="C12:J12"/>
    <mergeCell ref="A13:B13"/>
    <mergeCell ref="C13:J13"/>
    <mergeCell ref="A14:B14"/>
    <mergeCell ref="C14:J14"/>
    <mergeCell ref="A17:J17"/>
    <mergeCell ref="B19:E19"/>
    <mergeCell ref="B20:E20"/>
    <mergeCell ref="A51:G56"/>
    <mergeCell ref="I51:J56"/>
    <mergeCell ref="B24:E24"/>
    <mergeCell ref="B25:E25"/>
    <mergeCell ref="B27:I27"/>
    <mergeCell ref="A30:H30"/>
    <mergeCell ref="A31:A38"/>
    <mergeCell ref="B31:J38"/>
    <mergeCell ref="A40:H40"/>
    <mergeCell ref="A41:A48"/>
    <mergeCell ref="B41:J48"/>
    <mergeCell ref="A50:G50"/>
    <mergeCell ref="I50:J50"/>
  </mergeCells>
  <pageMargins left="0.23622047244094491" right="0.23622047244094491" top="0.74803149606299213" bottom="0.74803149606299213" header="0.31496062992125984" footer="0.31496062992125984"/>
  <pageSetup paperSize="9" scale="63" orientation="portrait"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85E6-512A-4858-A7F1-13AF7A9B0A25}">
  <sheetPr>
    <pageSetUpPr fitToPage="1"/>
  </sheetPr>
  <dimension ref="A1:J56"/>
  <sheetViews>
    <sheetView showGridLines="0" view="pageBreakPreview" zoomScale="70" zoomScaleNormal="85" zoomScaleSheetLayoutView="70" workbookViewId="0">
      <selection activeCell="H19" sqref="H19"/>
    </sheetView>
  </sheetViews>
  <sheetFormatPr defaultColWidth="9.140625" defaultRowHeight="15" x14ac:dyDescent="0.25"/>
  <cols>
    <col min="1" max="1" width="9.140625" style="10"/>
    <col min="2" max="2" width="21.28515625" style="10" customWidth="1"/>
    <col min="3" max="5" width="9.140625" style="10"/>
    <col min="6" max="6" width="10.28515625" style="10" customWidth="1"/>
    <col min="7" max="7" width="18.42578125" style="10" customWidth="1"/>
    <col min="8" max="8" width="13.28515625" style="10" customWidth="1"/>
    <col min="9" max="9" width="23.42578125" style="10" customWidth="1"/>
    <col min="10" max="10" width="33.140625" style="10" customWidth="1"/>
    <col min="11" max="16384" width="9.140625" style="10"/>
  </cols>
  <sheetData>
    <row r="1" spans="1:10" ht="21" x14ac:dyDescent="0.35">
      <c r="A1" s="125" t="s">
        <v>23</v>
      </c>
      <c r="B1" s="125"/>
      <c r="C1" s="125"/>
      <c r="D1" s="125"/>
      <c r="E1" s="125"/>
      <c r="F1" s="125"/>
      <c r="G1" s="11"/>
      <c r="H1" s="11"/>
      <c r="I1" s="11"/>
      <c r="J1" s="45" t="s">
        <v>49</v>
      </c>
    </row>
    <row r="4" spans="1:10" x14ac:dyDescent="0.25">
      <c r="A4" s="126" t="s">
        <v>37</v>
      </c>
      <c r="B4" s="126"/>
      <c r="C4" s="126"/>
      <c r="D4" s="126"/>
      <c r="E4" s="126"/>
      <c r="F4" s="126"/>
      <c r="G4" s="126"/>
      <c r="H4" s="126"/>
      <c r="I4" s="126"/>
      <c r="J4" s="126"/>
    </row>
    <row r="5" spans="1:10" x14ac:dyDescent="0.25">
      <c r="A5" s="126"/>
      <c r="B5" s="126"/>
      <c r="C5" s="126"/>
      <c r="D5" s="126"/>
      <c r="E5" s="126"/>
      <c r="F5" s="126"/>
      <c r="G5" s="126"/>
      <c r="H5" s="126"/>
      <c r="I5" s="126"/>
      <c r="J5" s="126"/>
    </row>
    <row r="8" spans="1:10" ht="19.5" customHeight="1" x14ac:dyDescent="0.3">
      <c r="A8" s="127" t="s">
        <v>22</v>
      </c>
      <c r="B8" s="128"/>
      <c r="C8" s="128"/>
      <c r="D8" s="128"/>
      <c r="E8" s="128"/>
      <c r="F8" s="128"/>
      <c r="G8" s="128"/>
      <c r="H8" s="128"/>
      <c r="I8" s="128"/>
      <c r="J8" s="128"/>
    </row>
    <row r="9" spans="1:10" ht="19.5" customHeight="1" x14ac:dyDescent="0.25">
      <c r="A9" s="118" t="s">
        <v>2</v>
      </c>
      <c r="B9" s="119"/>
      <c r="C9" s="120" t="str">
        <f>IF(Totaalblad!D6=0," ",Totaalblad!D6)</f>
        <v xml:space="preserve"> </v>
      </c>
      <c r="D9" s="121"/>
      <c r="E9" s="121"/>
      <c r="F9" s="121"/>
      <c r="G9" s="121"/>
      <c r="H9" s="121"/>
      <c r="I9" s="121"/>
      <c r="J9" s="122"/>
    </row>
    <row r="10" spans="1:10" ht="19.5" customHeight="1" x14ac:dyDescent="0.25">
      <c r="A10" s="123" t="s">
        <v>3</v>
      </c>
      <c r="B10" s="124"/>
      <c r="C10" s="120" t="str">
        <f>IF(Totaalblad!D7=0," ",Totaalblad!D7)</f>
        <v xml:space="preserve"> </v>
      </c>
      <c r="D10" s="121"/>
      <c r="E10" s="121"/>
      <c r="F10" s="121"/>
      <c r="G10" s="121"/>
      <c r="H10" s="121"/>
      <c r="I10" s="121"/>
      <c r="J10" s="122"/>
    </row>
    <row r="11" spans="1:10" ht="19.5" customHeight="1" x14ac:dyDescent="0.25">
      <c r="A11" s="129" t="s">
        <v>7</v>
      </c>
      <c r="B11" s="130"/>
      <c r="C11" s="120" t="str">
        <f>IF(Totaalblad!D8=0," ",Totaalblad!D8)</f>
        <v xml:space="preserve"> </v>
      </c>
      <c r="D11" s="121"/>
      <c r="E11" s="121"/>
      <c r="F11" s="121"/>
      <c r="G11" s="121"/>
      <c r="H11" s="121"/>
      <c r="I11" s="121"/>
      <c r="J11" s="122"/>
    </row>
    <row r="12" spans="1:10" ht="20.45" customHeight="1" x14ac:dyDescent="0.25">
      <c r="A12" s="123" t="s">
        <v>41</v>
      </c>
      <c r="B12" s="124"/>
      <c r="C12" s="120" t="str">
        <f>IF(Totaalblad!D9=0," ",Totaalblad!D9)</f>
        <v xml:space="preserve"> </v>
      </c>
      <c r="D12" s="121"/>
      <c r="E12" s="121"/>
      <c r="F12" s="121"/>
      <c r="G12" s="121"/>
      <c r="H12" s="121"/>
      <c r="I12" s="121"/>
      <c r="J12" s="122"/>
    </row>
    <row r="13" spans="1:10" ht="19.5" customHeight="1" x14ac:dyDescent="0.25">
      <c r="A13" s="118" t="s">
        <v>5</v>
      </c>
      <c r="B13" s="119"/>
      <c r="C13" s="120" t="str">
        <f>IF(Totaalblad!D10=0," ",Totaalblad!D10)</f>
        <v xml:space="preserve"> </v>
      </c>
      <c r="D13" s="121"/>
      <c r="E13" s="121"/>
      <c r="F13" s="121"/>
      <c r="G13" s="121"/>
      <c r="H13" s="121"/>
      <c r="I13" s="121"/>
      <c r="J13" s="122"/>
    </row>
    <row r="14" spans="1:10" ht="19.5" customHeight="1" x14ac:dyDescent="0.25">
      <c r="A14" s="123" t="s">
        <v>6</v>
      </c>
      <c r="B14" s="124"/>
      <c r="C14" s="120"/>
      <c r="D14" s="121"/>
      <c r="E14" s="121"/>
      <c r="F14" s="121"/>
      <c r="G14" s="121"/>
      <c r="H14" s="121"/>
      <c r="I14" s="121"/>
      <c r="J14" s="122"/>
    </row>
    <row r="17" spans="1:10" ht="20.45" customHeight="1" x14ac:dyDescent="0.3">
      <c r="A17" s="112" t="s">
        <v>42</v>
      </c>
      <c r="B17" s="112"/>
      <c r="C17" s="112"/>
      <c r="D17" s="112"/>
      <c r="E17" s="112"/>
      <c r="F17" s="112"/>
      <c r="G17" s="112"/>
      <c r="H17" s="112"/>
      <c r="I17" s="112"/>
      <c r="J17" s="112"/>
    </row>
    <row r="18" spans="1:10" ht="20.45" customHeight="1" x14ac:dyDescent="0.3">
      <c r="A18" s="44"/>
      <c r="B18" s="44" t="s">
        <v>29</v>
      </c>
      <c r="C18" s="44"/>
      <c r="D18" s="44"/>
      <c r="E18" s="44"/>
      <c r="F18" s="44" t="s">
        <v>0</v>
      </c>
      <c r="G18" s="44" t="s">
        <v>8</v>
      </c>
      <c r="H18" s="44" t="s">
        <v>9</v>
      </c>
      <c r="I18" s="26" t="s">
        <v>10</v>
      </c>
      <c r="J18" s="27" t="s">
        <v>43</v>
      </c>
    </row>
    <row r="19" spans="1:10" ht="20.25" customHeight="1" x14ac:dyDescent="0.25">
      <c r="A19" s="12"/>
      <c r="B19" s="113" t="s">
        <v>30</v>
      </c>
      <c r="C19" s="114"/>
      <c r="D19" s="114"/>
      <c r="E19" s="115"/>
      <c r="F19" s="20" t="s">
        <v>31</v>
      </c>
      <c r="G19" s="21" t="s">
        <v>11</v>
      </c>
      <c r="H19" s="17"/>
      <c r="I19" s="31">
        <v>7.92</v>
      </c>
      <c r="J19" s="32">
        <f>+H19*I19</f>
        <v>0</v>
      </c>
    </row>
    <row r="20" spans="1:10" ht="20.25" customHeight="1" x14ac:dyDescent="0.25">
      <c r="A20" s="12"/>
      <c r="B20" s="116" t="s">
        <v>12</v>
      </c>
      <c r="C20" s="117"/>
      <c r="D20" s="117"/>
      <c r="E20" s="117"/>
      <c r="F20" s="13"/>
      <c r="G20" s="18"/>
      <c r="H20" s="19"/>
      <c r="I20" s="28"/>
      <c r="J20" s="33">
        <f>+J19</f>
        <v>0</v>
      </c>
    </row>
    <row r="21" spans="1:10" ht="20.25" customHeight="1" x14ac:dyDescent="0.25">
      <c r="I21" s="29"/>
      <c r="J21" s="30"/>
    </row>
    <row r="22" spans="1:10" ht="20.25" customHeight="1" x14ac:dyDescent="0.3">
      <c r="A22" s="44"/>
      <c r="B22" s="44" t="s">
        <v>32</v>
      </c>
      <c r="C22" s="44"/>
      <c r="D22" s="44"/>
      <c r="E22" s="44"/>
      <c r="F22" s="44" t="s">
        <v>0</v>
      </c>
      <c r="G22" s="44" t="s">
        <v>8</v>
      </c>
      <c r="H22" s="44" t="s">
        <v>9</v>
      </c>
      <c r="I22" s="26" t="s">
        <v>10</v>
      </c>
      <c r="J22" s="27" t="s">
        <v>43</v>
      </c>
    </row>
    <row r="23" spans="1:10" ht="20.25" customHeight="1" x14ac:dyDescent="0.25">
      <c r="A23" s="12"/>
      <c r="B23" s="113" t="s">
        <v>35</v>
      </c>
      <c r="C23" s="114"/>
      <c r="D23" s="114"/>
      <c r="E23" s="115"/>
      <c r="F23" s="20" t="s">
        <v>36</v>
      </c>
      <c r="G23" s="21" t="s">
        <v>11</v>
      </c>
      <c r="H23" s="17"/>
      <c r="I23" s="34">
        <v>66.709999999999994</v>
      </c>
      <c r="J23" s="32">
        <f t="shared" ref="J23:J24" si="0">+H23*I23</f>
        <v>0</v>
      </c>
    </row>
    <row r="24" spans="1:10" ht="20.25" customHeight="1" x14ac:dyDescent="0.25">
      <c r="A24" s="12"/>
      <c r="B24" s="113" t="s">
        <v>33</v>
      </c>
      <c r="C24" s="114"/>
      <c r="D24" s="114"/>
      <c r="E24" s="115"/>
      <c r="F24" s="20" t="s">
        <v>34</v>
      </c>
      <c r="G24" s="21" t="s">
        <v>11</v>
      </c>
      <c r="H24" s="17"/>
      <c r="I24" s="34">
        <v>77.64</v>
      </c>
      <c r="J24" s="32">
        <f t="shared" si="0"/>
        <v>0</v>
      </c>
    </row>
    <row r="25" spans="1:10" ht="20.25" customHeight="1" x14ac:dyDescent="0.25">
      <c r="A25" s="12"/>
      <c r="B25" s="116" t="s">
        <v>12</v>
      </c>
      <c r="C25" s="117"/>
      <c r="D25" s="117"/>
      <c r="E25" s="117"/>
      <c r="F25" s="13"/>
      <c r="G25" s="18"/>
      <c r="H25" s="19"/>
      <c r="I25" s="28"/>
      <c r="J25" s="33">
        <f>+J24+J23</f>
        <v>0</v>
      </c>
    </row>
    <row r="26" spans="1:10" x14ac:dyDescent="0.25">
      <c r="A26" s="16"/>
      <c r="B26" s="16"/>
      <c r="C26" s="16"/>
      <c r="D26" s="16"/>
      <c r="E26" s="16"/>
      <c r="F26" s="16"/>
      <c r="G26" s="16"/>
      <c r="H26" s="16"/>
      <c r="I26" s="16"/>
      <c r="J26" s="16"/>
    </row>
    <row r="27" spans="1:10" s="14" customFormat="1" ht="23.25" customHeight="1" x14ac:dyDescent="0.25">
      <c r="A27" s="22"/>
      <c r="B27" s="111" t="s">
        <v>38</v>
      </c>
      <c r="C27" s="111"/>
      <c r="D27" s="111"/>
      <c r="E27" s="111"/>
      <c r="F27" s="111"/>
      <c r="G27" s="111"/>
      <c r="H27" s="111"/>
      <c r="I27" s="111"/>
      <c r="J27" s="23"/>
    </row>
    <row r="28" spans="1:10" ht="20.45" customHeight="1" x14ac:dyDescent="0.3">
      <c r="A28" s="44"/>
      <c r="B28" s="41" t="s">
        <v>44</v>
      </c>
      <c r="C28" s="42"/>
      <c r="D28" s="42"/>
      <c r="E28" s="42"/>
      <c r="F28" s="42"/>
      <c r="G28" s="42"/>
      <c r="H28" s="42"/>
      <c r="I28" s="43"/>
      <c r="J28" s="25">
        <f>+J20+J25</f>
        <v>0</v>
      </c>
    </row>
    <row r="30" spans="1:10" ht="16.5" thickBot="1" x14ac:dyDescent="0.3">
      <c r="A30" s="109" t="s">
        <v>24</v>
      </c>
      <c r="B30" s="109"/>
      <c r="C30" s="109"/>
      <c r="D30" s="109"/>
      <c r="E30" s="109"/>
      <c r="F30" s="109"/>
      <c r="G30" s="109"/>
      <c r="H30" s="109"/>
      <c r="I30" s="15"/>
      <c r="J30" s="15"/>
    </row>
    <row r="31" spans="1:10" x14ac:dyDescent="0.25">
      <c r="A31" s="110"/>
      <c r="B31" s="92"/>
      <c r="C31" s="93"/>
      <c r="D31" s="93"/>
      <c r="E31" s="93"/>
      <c r="F31" s="93"/>
      <c r="G31" s="93"/>
      <c r="H31" s="93"/>
      <c r="I31" s="93"/>
      <c r="J31" s="94"/>
    </row>
    <row r="32" spans="1:10" x14ac:dyDescent="0.25">
      <c r="A32" s="110"/>
      <c r="B32" s="95"/>
      <c r="C32" s="96"/>
      <c r="D32" s="96"/>
      <c r="E32" s="96"/>
      <c r="F32" s="96"/>
      <c r="G32" s="96"/>
      <c r="H32" s="96"/>
      <c r="I32" s="96"/>
      <c r="J32" s="97"/>
    </row>
    <row r="33" spans="1:10" x14ac:dyDescent="0.25">
      <c r="A33" s="110"/>
      <c r="B33" s="95"/>
      <c r="C33" s="96"/>
      <c r="D33" s="96"/>
      <c r="E33" s="96"/>
      <c r="F33" s="96"/>
      <c r="G33" s="96"/>
      <c r="H33" s="96"/>
      <c r="I33" s="96"/>
      <c r="J33" s="97"/>
    </row>
    <row r="34" spans="1:10" x14ac:dyDescent="0.25">
      <c r="A34" s="110"/>
      <c r="B34" s="95"/>
      <c r="C34" s="96"/>
      <c r="D34" s="96"/>
      <c r="E34" s="96"/>
      <c r="F34" s="96"/>
      <c r="G34" s="96"/>
      <c r="H34" s="96"/>
      <c r="I34" s="96"/>
      <c r="J34" s="97"/>
    </row>
    <row r="35" spans="1:10" x14ac:dyDescent="0.25">
      <c r="A35" s="110"/>
      <c r="B35" s="95"/>
      <c r="C35" s="96"/>
      <c r="D35" s="96"/>
      <c r="E35" s="96"/>
      <c r="F35" s="96"/>
      <c r="G35" s="96"/>
      <c r="H35" s="96"/>
      <c r="I35" s="96"/>
      <c r="J35" s="97"/>
    </row>
    <row r="36" spans="1:10" x14ac:dyDescent="0.25">
      <c r="A36" s="110"/>
      <c r="B36" s="95"/>
      <c r="C36" s="96"/>
      <c r="D36" s="96"/>
      <c r="E36" s="96"/>
      <c r="F36" s="96"/>
      <c r="G36" s="96"/>
      <c r="H36" s="96"/>
      <c r="I36" s="96"/>
      <c r="J36" s="97"/>
    </row>
    <row r="37" spans="1:10" x14ac:dyDescent="0.25">
      <c r="A37" s="110"/>
      <c r="B37" s="95"/>
      <c r="C37" s="96"/>
      <c r="D37" s="96"/>
      <c r="E37" s="96"/>
      <c r="F37" s="96"/>
      <c r="G37" s="96"/>
      <c r="H37" s="96"/>
      <c r="I37" s="96"/>
      <c r="J37" s="97"/>
    </row>
    <row r="38" spans="1:10" ht="15.75" thickBot="1" x14ac:dyDescent="0.3">
      <c r="A38" s="110"/>
      <c r="B38" s="98"/>
      <c r="C38" s="99"/>
      <c r="D38" s="99"/>
      <c r="E38" s="99"/>
      <c r="F38" s="99"/>
      <c r="G38" s="99"/>
      <c r="H38" s="99"/>
      <c r="I38" s="99"/>
      <c r="J38" s="100"/>
    </row>
    <row r="40" spans="1:10" ht="16.5" thickBot="1" x14ac:dyDescent="0.3">
      <c r="A40" s="109" t="s">
        <v>13</v>
      </c>
      <c r="B40" s="109"/>
      <c r="C40" s="109"/>
      <c r="D40" s="109"/>
      <c r="E40" s="109"/>
      <c r="F40" s="109"/>
      <c r="G40" s="109"/>
      <c r="H40" s="109"/>
      <c r="I40" s="15"/>
      <c r="J40" s="15"/>
    </row>
    <row r="41" spans="1:10" x14ac:dyDescent="0.25">
      <c r="A41" s="110"/>
      <c r="B41" s="92"/>
      <c r="C41" s="93"/>
      <c r="D41" s="93"/>
      <c r="E41" s="93"/>
      <c r="F41" s="93"/>
      <c r="G41" s="93"/>
      <c r="H41" s="93"/>
      <c r="I41" s="93"/>
      <c r="J41" s="94"/>
    </row>
    <row r="42" spans="1:10" x14ac:dyDescent="0.25">
      <c r="A42" s="110"/>
      <c r="B42" s="95"/>
      <c r="C42" s="96"/>
      <c r="D42" s="96"/>
      <c r="E42" s="96"/>
      <c r="F42" s="96"/>
      <c r="G42" s="96"/>
      <c r="H42" s="96"/>
      <c r="I42" s="96"/>
      <c r="J42" s="97"/>
    </row>
    <row r="43" spans="1:10" x14ac:dyDescent="0.25">
      <c r="A43" s="110"/>
      <c r="B43" s="95"/>
      <c r="C43" s="96"/>
      <c r="D43" s="96"/>
      <c r="E43" s="96"/>
      <c r="F43" s="96"/>
      <c r="G43" s="96"/>
      <c r="H43" s="96"/>
      <c r="I43" s="96"/>
      <c r="J43" s="97"/>
    </row>
    <row r="44" spans="1:10" x14ac:dyDescent="0.25">
      <c r="A44" s="110"/>
      <c r="B44" s="95"/>
      <c r="C44" s="96"/>
      <c r="D44" s="96"/>
      <c r="E44" s="96"/>
      <c r="F44" s="96"/>
      <c r="G44" s="96"/>
      <c r="H44" s="96"/>
      <c r="I44" s="96"/>
      <c r="J44" s="97"/>
    </row>
    <row r="45" spans="1:10" x14ac:dyDescent="0.25">
      <c r="A45" s="110"/>
      <c r="B45" s="95"/>
      <c r="C45" s="96"/>
      <c r="D45" s="96"/>
      <c r="E45" s="96"/>
      <c r="F45" s="96"/>
      <c r="G45" s="96"/>
      <c r="H45" s="96"/>
      <c r="I45" s="96"/>
      <c r="J45" s="97"/>
    </row>
    <row r="46" spans="1:10" x14ac:dyDescent="0.25">
      <c r="A46" s="110"/>
      <c r="B46" s="95"/>
      <c r="C46" s="96"/>
      <c r="D46" s="96"/>
      <c r="E46" s="96"/>
      <c r="F46" s="96"/>
      <c r="G46" s="96"/>
      <c r="H46" s="96"/>
      <c r="I46" s="96"/>
      <c r="J46" s="97"/>
    </row>
    <row r="47" spans="1:10" x14ac:dyDescent="0.25">
      <c r="A47" s="110"/>
      <c r="B47" s="95"/>
      <c r="C47" s="96"/>
      <c r="D47" s="96"/>
      <c r="E47" s="96"/>
      <c r="F47" s="96"/>
      <c r="G47" s="96"/>
      <c r="H47" s="96"/>
      <c r="I47" s="96"/>
      <c r="J47" s="97"/>
    </row>
    <row r="48" spans="1:10" ht="15.75" thickBot="1" x14ac:dyDescent="0.3">
      <c r="A48" s="110"/>
      <c r="B48" s="98"/>
      <c r="C48" s="99"/>
      <c r="D48" s="99"/>
      <c r="E48" s="99"/>
      <c r="F48" s="99"/>
      <c r="G48" s="99"/>
      <c r="H48" s="99"/>
      <c r="I48" s="99"/>
      <c r="J48" s="100"/>
    </row>
    <row r="50" spans="1:10" ht="15.75" x14ac:dyDescent="0.25">
      <c r="A50" s="82" t="s">
        <v>22</v>
      </c>
      <c r="B50" s="82"/>
      <c r="C50" s="82"/>
      <c r="D50" s="82"/>
      <c r="E50" s="82"/>
      <c r="F50" s="82"/>
      <c r="G50" s="82"/>
      <c r="I50" s="101" t="s">
        <v>26</v>
      </c>
      <c r="J50" s="102"/>
    </row>
    <row r="51" spans="1:10" x14ac:dyDescent="0.25">
      <c r="A51" s="83" t="s">
        <v>14</v>
      </c>
      <c r="B51" s="84"/>
      <c r="C51" s="84"/>
      <c r="D51" s="84"/>
      <c r="E51" s="84"/>
      <c r="F51" s="84"/>
      <c r="G51" s="85"/>
      <c r="I51" s="103" t="s">
        <v>27</v>
      </c>
      <c r="J51" s="104"/>
    </row>
    <row r="52" spans="1:10" x14ac:dyDescent="0.25">
      <c r="A52" s="86"/>
      <c r="B52" s="87"/>
      <c r="C52" s="87"/>
      <c r="D52" s="87"/>
      <c r="E52" s="87"/>
      <c r="F52" s="87"/>
      <c r="G52" s="88"/>
      <c r="I52" s="105"/>
      <c r="J52" s="106"/>
    </row>
    <row r="53" spans="1:10" x14ac:dyDescent="0.25">
      <c r="A53" s="86"/>
      <c r="B53" s="87"/>
      <c r="C53" s="87"/>
      <c r="D53" s="87"/>
      <c r="E53" s="87"/>
      <c r="F53" s="87"/>
      <c r="G53" s="88"/>
      <c r="I53" s="105"/>
      <c r="J53" s="106"/>
    </row>
    <row r="54" spans="1:10" x14ac:dyDescent="0.25">
      <c r="A54" s="86"/>
      <c r="B54" s="87"/>
      <c r="C54" s="87"/>
      <c r="D54" s="87"/>
      <c r="E54" s="87"/>
      <c r="F54" s="87"/>
      <c r="G54" s="88"/>
      <c r="I54" s="105"/>
      <c r="J54" s="106"/>
    </row>
    <row r="55" spans="1:10" x14ac:dyDescent="0.25">
      <c r="A55" s="86"/>
      <c r="B55" s="87"/>
      <c r="C55" s="87"/>
      <c r="D55" s="87"/>
      <c r="E55" s="87"/>
      <c r="F55" s="87"/>
      <c r="G55" s="88"/>
      <c r="I55" s="105"/>
      <c r="J55" s="106"/>
    </row>
    <row r="56" spans="1:10" x14ac:dyDescent="0.25">
      <c r="A56" s="89"/>
      <c r="B56" s="90"/>
      <c r="C56" s="90"/>
      <c r="D56" s="90"/>
      <c r="E56" s="90"/>
      <c r="F56" s="90"/>
      <c r="G56" s="91"/>
      <c r="I56" s="107"/>
      <c r="J56" s="108"/>
    </row>
  </sheetData>
  <sheetProtection algorithmName="SHA-512" hashValue="bz4uko13Z02FeRXaLy8mTvBfly/DKyV+OZQITgBMOT/7AhXpS9lEIqn8yXeH1Hxcmyej+ywa8egR7P54KKqoTg==" saltValue="/+dXP1ajquv/YdFAsJKokA==" spinCount="100000" sheet="1" objects="1" scenarios="1"/>
  <mergeCells count="32">
    <mergeCell ref="A10:B10"/>
    <mergeCell ref="C10:J10"/>
    <mergeCell ref="A1:F1"/>
    <mergeCell ref="A4:J5"/>
    <mergeCell ref="A8:J8"/>
    <mergeCell ref="A9:B9"/>
    <mergeCell ref="C9:J9"/>
    <mergeCell ref="B23:E23"/>
    <mergeCell ref="A11:B11"/>
    <mergeCell ref="C11:J11"/>
    <mergeCell ref="A12:B12"/>
    <mergeCell ref="C12:J12"/>
    <mergeCell ref="A13:B13"/>
    <mergeCell ref="C13:J13"/>
    <mergeCell ref="A14:B14"/>
    <mergeCell ref="C14:J14"/>
    <mergeCell ref="A17:J17"/>
    <mergeCell ref="B19:E19"/>
    <mergeCell ref="B20:E20"/>
    <mergeCell ref="A51:G56"/>
    <mergeCell ref="I51:J56"/>
    <mergeCell ref="B24:E24"/>
    <mergeCell ref="B25:E25"/>
    <mergeCell ref="B27:I27"/>
    <mergeCell ref="A30:H30"/>
    <mergeCell ref="A31:A38"/>
    <mergeCell ref="B31:J38"/>
    <mergeCell ref="A40:H40"/>
    <mergeCell ref="A41:A48"/>
    <mergeCell ref="B41:J48"/>
    <mergeCell ref="A50:G50"/>
    <mergeCell ref="I50:J50"/>
  </mergeCells>
  <pageMargins left="0.23622047244094491" right="0.23622047244094491" top="0.74803149606299213" bottom="0.74803149606299213" header="0.31496062992125984" footer="0.31496062992125984"/>
  <pageSetup paperSize="9" scale="63" orientation="portrait"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3A2F1-562F-4CF3-A96D-15B66FBB8A1C}">
  <sheetPr>
    <pageSetUpPr fitToPage="1"/>
  </sheetPr>
  <dimension ref="A1:J56"/>
  <sheetViews>
    <sheetView showGridLines="0" view="pageBreakPreview" zoomScale="70" zoomScaleNormal="85" zoomScaleSheetLayoutView="70" workbookViewId="0">
      <selection activeCell="N17" sqref="N17"/>
    </sheetView>
  </sheetViews>
  <sheetFormatPr defaultColWidth="9.140625" defaultRowHeight="15" x14ac:dyDescent="0.25"/>
  <cols>
    <col min="1" max="1" width="9.140625" style="10"/>
    <col min="2" max="2" width="21.28515625" style="10" customWidth="1"/>
    <col min="3" max="5" width="9.140625" style="10"/>
    <col min="6" max="6" width="10.28515625" style="10" customWidth="1"/>
    <col min="7" max="7" width="18.42578125" style="10" customWidth="1"/>
    <col min="8" max="8" width="13.28515625" style="10" customWidth="1"/>
    <col min="9" max="9" width="23.42578125" style="10" customWidth="1"/>
    <col min="10" max="10" width="33.140625" style="10" customWidth="1"/>
    <col min="11" max="16384" width="9.140625" style="10"/>
  </cols>
  <sheetData>
    <row r="1" spans="1:10" ht="21" x14ac:dyDescent="0.35">
      <c r="A1" s="125" t="s">
        <v>23</v>
      </c>
      <c r="B1" s="125"/>
      <c r="C1" s="125"/>
      <c r="D1" s="125"/>
      <c r="E1" s="125"/>
      <c r="F1" s="125"/>
      <c r="G1" s="11"/>
      <c r="H1" s="11"/>
      <c r="I1" s="11"/>
      <c r="J1" s="45" t="s">
        <v>50</v>
      </c>
    </row>
    <row r="4" spans="1:10" x14ac:dyDescent="0.25">
      <c r="A4" s="126" t="s">
        <v>37</v>
      </c>
      <c r="B4" s="126"/>
      <c r="C4" s="126"/>
      <c r="D4" s="126"/>
      <c r="E4" s="126"/>
      <c r="F4" s="126"/>
      <c r="G4" s="126"/>
      <c r="H4" s="126"/>
      <c r="I4" s="126"/>
      <c r="J4" s="126"/>
    </row>
    <row r="5" spans="1:10" x14ac:dyDescent="0.25">
      <c r="A5" s="126"/>
      <c r="B5" s="126"/>
      <c r="C5" s="126"/>
      <c r="D5" s="126"/>
      <c r="E5" s="126"/>
      <c r="F5" s="126"/>
      <c r="G5" s="126"/>
      <c r="H5" s="126"/>
      <c r="I5" s="126"/>
      <c r="J5" s="126"/>
    </row>
    <row r="8" spans="1:10" ht="19.5" customHeight="1" x14ac:dyDescent="0.3">
      <c r="A8" s="127" t="s">
        <v>22</v>
      </c>
      <c r="B8" s="128"/>
      <c r="C8" s="128"/>
      <c r="D8" s="128"/>
      <c r="E8" s="128"/>
      <c r="F8" s="128"/>
      <c r="G8" s="128"/>
      <c r="H8" s="128"/>
      <c r="I8" s="128"/>
      <c r="J8" s="128"/>
    </row>
    <row r="9" spans="1:10" ht="19.5" customHeight="1" x14ac:dyDescent="0.25">
      <c r="A9" s="118" t="s">
        <v>2</v>
      </c>
      <c r="B9" s="119"/>
      <c r="C9" s="120" t="str">
        <f>IF(Totaalblad!D6=0," ",Totaalblad!D6)</f>
        <v xml:space="preserve"> </v>
      </c>
      <c r="D9" s="121"/>
      <c r="E9" s="121"/>
      <c r="F9" s="121"/>
      <c r="G9" s="121"/>
      <c r="H9" s="121"/>
      <c r="I9" s="121"/>
      <c r="J9" s="122"/>
    </row>
    <row r="10" spans="1:10" ht="19.5" customHeight="1" x14ac:dyDescent="0.25">
      <c r="A10" s="123" t="s">
        <v>3</v>
      </c>
      <c r="B10" s="124"/>
      <c r="C10" s="120" t="str">
        <f>IF(Totaalblad!D7=0," ",Totaalblad!D7)</f>
        <v xml:space="preserve"> </v>
      </c>
      <c r="D10" s="121"/>
      <c r="E10" s="121"/>
      <c r="F10" s="121"/>
      <c r="G10" s="121"/>
      <c r="H10" s="121"/>
      <c r="I10" s="121"/>
      <c r="J10" s="122"/>
    </row>
    <row r="11" spans="1:10" ht="19.5" customHeight="1" x14ac:dyDescent="0.25">
      <c r="A11" s="129" t="s">
        <v>7</v>
      </c>
      <c r="B11" s="130"/>
      <c r="C11" s="120" t="str">
        <f>IF(Totaalblad!D8=0," ",Totaalblad!D8)</f>
        <v xml:space="preserve"> </v>
      </c>
      <c r="D11" s="121"/>
      <c r="E11" s="121"/>
      <c r="F11" s="121"/>
      <c r="G11" s="121"/>
      <c r="H11" s="121"/>
      <c r="I11" s="121"/>
      <c r="J11" s="122"/>
    </row>
    <row r="12" spans="1:10" ht="20.45" customHeight="1" x14ac:dyDescent="0.25">
      <c r="A12" s="123" t="s">
        <v>41</v>
      </c>
      <c r="B12" s="124"/>
      <c r="C12" s="120"/>
      <c r="D12" s="121"/>
      <c r="E12" s="121"/>
      <c r="F12" s="121"/>
      <c r="G12" s="121"/>
      <c r="H12" s="121"/>
      <c r="I12" s="121"/>
      <c r="J12" s="122"/>
    </row>
    <row r="13" spans="1:10" ht="19.5" customHeight="1" x14ac:dyDescent="0.25">
      <c r="A13" s="118" t="s">
        <v>5</v>
      </c>
      <c r="B13" s="119"/>
      <c r="C13" s="120" t="str">
        <f>IF(Totaalblad!D10=0," ",Totaalblad!D10)</f>
        <v xml:space="preserve"> </v>
      </c>
      <c r="D13" s="121"/>
      <c r="E13" s="121"/>
      <c r="F13" s="121"/>
      <c r="G13" s="121"/>
      <c r="H13" s="121"/>
      <c r="I13" s="121"/>
      <c r="J13" s="122"/>
    </row>
    <row r="14" spans="1:10" ht="19.5" customHeight="1" x14ac:dyDescent="0.25">
      <c r="A14" s="123" t="s">
        <v>6</v>
      </c>
      <c r="B14" s="124"/>
      <c r="C14" s="120" t="str">
        <f>IF(Totaalblad!D11=0," ",Totaalblad!D11)</f>
        <v xml:space="preserve"> </v>
      </c>
      <c r="D14" s="121"/>
      <c r="E14" s="121"/>
      <c r="F14" s="121"/>
      <c r="G14" s="121"/>
      <c r="H14" s="121"/>
      <c r="I14" s="121"/>
      <c r="J14" s="122"/>
    </row>
    <row r="17" spans="1:10" ht="20.45" customHeight="1" x14ac:dyDescent="0.3">
      <c r="A17" s="112" t="s">
        <v>42</v>
      </c>
      <c r="B17" s="112"/>
      <c r="C17" s="112"/>
      <c r="D17" s="112"/>
      <c r="E17" s="112"/>
      <c r="F17" s="112"/>
      <c r="G17" s="112"/>
      <c r="H17" s="112"/>
      <c r="I17" s="112"/>
      <c r="J17" s="112"/>
    </row>
    <row r="18" spans="1:10" ht="20.45" customHeight="1" x14ac:dyDescent="0.3">
      <c r="A18" s="44"/>
      <c r="B18" s="44" t="s">
        <v>29</v>
      </c>
      <c r="C18" s="44"/>
      <c r="D18" s="44"/>
      <c r="E18" s="44"/>
      <c r="F18" s="44" t="s">
        <v>0</v>
      </c>
      <c r="G18" s="44" t="s">
        <v>8</v>
      </c>
      <c r="H18" s="44" t="s">
        <v>9</v>
      </c>
      <c r="I18" s="26" t="s">
        <v>10</v>
      </c>
      <c r="J18" s="27" t="s">
        <v>43</v>
      </c>
    </row>
    <row r="19" spans="1:10" ht="20.25" customHeight="1" x14ac:dyDescent="0.25">
      <c r="A19" s="12"/>
      <c r="B19" s="113" t="s">
        <v>30</v>
      </c>
      <c r="C19" s="114"/>
      <c r="D19" s="114"/>
      <c r="E19" s="115"/>
      <c r="F19" s="20" t="s">
        <v>31</v>
      </c>
      <c r="G19" s="21" t="s">
        <v>11</v>
      </c>
      <c r="H19" s="17"/>
      <c r="I19" s="31">
        <v>7.92</v>
      </c>
      <c r="J19" s="32">
        <f>+H19*I19</f>
        <v>0</v>
      </c>
    </row>
    <row r="20" spans="1:10" ht="20.25" customHeight="1" x14ac:dyDescent="0.25">
      <c r="A20" s="12"/>
      <c r="B20" s="116" t="s">
        <v>12</v>
      </c>
      <c r="C20" s="117"/>
      <c r="D20" s="117"/>
      <c r="E20" s="117"/>
      <c r="F20" s="13"/>
      <c r="G20" s="18"/>
      <c r="H20" s="19"/>
      <c r="I20" s="28"/>
      <c r="J20" s="33">
        <f>+J19</f>
        <v>0</v>
      </c>
    </row>
    <row r="21" spans="1:10" ht="20.25" customHeight="1" x14ac:dyDescent="0.25">
      <c r="I21" s="29"/>
      <c r="J21" s="30"/>
    </row>
    <row r="22" spans="1:10" ht="20.25" customHeight="1" x14ac:dyDescent="0.3">
      <c r="A22" s="44"/>
      <c r="B22" s="44" t="s">
        <v>32</v>
      </c>
      <c r="C22" s="44"/>
      <c r="D22" s="44"/>
      <c r="E22" s="44"/>
      <c r="F22" s="44" t="s">
        <v>0</v>
      </c>
      <c r="G22" s="44" t="s">
        <v>8</v>
      </c>
      <c r="H22" s="44" t="s">
        <v>9</v>
      </c>
      <c r="I22" s="26" t="s">
        <v>10</v>
      </c>
      <c r="J22" s="27" t="s">
        <v>43</v>
      </c>
    </row>
    <row r="23" spans="1:10" ht="20.25" customHeight="1" x14ac:dyDescent="0.25">
      <c r="A23" s="12"/>
      <c r="B23" s="113" t="s">
        <v>35</v>
      </c>
      <c r="C23" s="114"/>
      <c r="D23" s="114"/>
      <c r="E23" s="115"/>
      <c r="F23" s="20" t="s">
        <v>36</v>
      </c>
      <c r="G23" s="21" t="s">
        <v>11</v>
      </c>
      <c r="H23" s="17"/>
      <c r="I23" s="34">
        <v>66.709999999999994</v>
      </c>
      <c r="J23" s="32">
        <f t="shared" ref="J23:J24" si="0">+H23*I23</f>
        <v>0</v>
      </c>
    </row>
    <row r="24" spans="1:10" ht="20.25" customHeight="1" x14ac:dyDescent="0.25">
      <c r="A24" s="12"/>
      <c r="B24" s="113" t="s">
        <v>33</v>
      </c>
      <c r="C24" s="114"/>
      <c r="D24" s="114"/>
      <c r="E24" s="115"/>
      <c r="F24" s="20" t="s">
        <v>34</v>
      </c>
      <c r="G24" s="21" t="s">
        <v>11</v>
      </c>
      <c r="H24" s="17"/>
      <c r="I24" s="34">
        <v>77.64</v>
      </c>
      <c r="J24" s="32">
        <f t="shared" si="0"/>
        <v>0</v>
      </c>
    </row>
    <row r="25" spans="1:10" ht="20.25" customHeight="1" x14ac:dyDescent="0.25">
      <c r="A25" s="12"/>
      <c r="B25" s="116" t="s">
        <v>12</v>
      </c>
      <c r="C25" s="117"/>
      <c r="D25" s="117"/>
      <c r="E25" s="117"/>
      <c r="F25" s="13"/>
      <c r="G25" s="18"/>
      <c r="H25" s="19"/>
      <c r="I25" s="28"/>
      <c r="J25" s="33">
        <f>+J24+J23</f>
        <v>0</v>
      </c>
    </row>
    <row r="26" spans="1:10" x14ac:dyDescent="0.25">
      <c r="A26" s="16"/>
      <c r="B26" s="16"/>
      <c r="C26" s="16"/>
      <c r="D26" s="16"/>
      <c r="E26" s="16"/>
      <c r="F26" s="16"/>
      <c r="G26" s="16"/>
      <c r="H26" s="16"/>
      <c r="I26" s="16"/>
      <c r="J26" s="16"/>
    </row>
    <row r="27" spans="1:10" s="14" customFormat="1" ht="23.25" customHeight="1" x14ac:dyDescent="0.25">
      <c r="A27" s="22"/>
      <c r="B27" s="111" t="s">
        <v>38</v>
      </c>
      <c r="C27" s="111"/>
      <c r="D27" s="111"/>
      <c r="E27" s="111"/>
      <c r="F27" s="111"/>
      <c r="G27" s="111"/>
      <c r="H27" s="111"/>
      <c r="I27" s="111"/>
      <c r="J27" s="23"/>
    </row>
    <row r="28" spans="1:10" ht="20.45" customHeight="1" x14ac:dyDescent="0.3">
      <c r="A28" s="44"/>
      <c r="B28" s="41" t="s">
        <v>44</v>
      </c>
      <c r="C28" s="42"/>
      <c r="D28" s="42"/>
      <c r="E28" s="42"/>
      <c r="F28" s="42"/>
      <c r="G28" s="42"/>
      <c r="H28" s="42"/>
      <c r="I28" s="43"/>
      <c r="J28" s="25">
        <f>+J20+J25</f>
        <v>0</v>
      </c>
    </row>
    <row r="30" spans="1:10" ht="16.5" thickBot="1" x14ac:dyDescent="0.3">
      <c r="A30" s="109" t="s">
        <v>24</v>
      </c>
      <c r="B30" s="109"/>
      <c r="C30" s="109"/>
      <c r="D30" s="109"/>
      <c r="E30" s="109"/>
      <c r="F30" s="109"/>
      <c r="G30" s="109"/>
      <c r="H30" s="109"/>
      <c r="I30" s="15"/>
      <c r="J30" s="15"/>
    </row>
    <row r="31" spans="1:10" x14ac:dyDescent="0.25">
      <c r="A31" s="110"/>
      <c r="B31" s="92"/>
      <c r="C31" s="93"/>
      <c r="D31" s="93"/>
      <c r="E31" s="93"/>
      <c r="F31" s="93"/>
      <c r="G31" s="93"/>
      <c r="H31" s="93"/>
      <c r="I31" s="93"/>
      <c r="J31" s="94"/>
    </row>
    <row r="32" spans="1:10" x14ac:dyDescent="0.25">
      <c r="A32" s="110"/>
      <c r="B32" s="95"/>
      <c r="C32" s="96"/>
      <c r="D32" s="96"/>
      <c r="E32" s="96"/>
      <c r="F32" s="96"/>
      <c r="G32" s="96"/>
      <c r="H32" s="96"/>
      <c r="I32" s="96"/>
      <c r="J32" s="97"/>
    </row>
    <row r="33" spans="1:10" x14ac:dyDescent="0.25">
      <c r="A33" s="110"/>
      <c r="B33" s="95"/>
      <c r="C33" s="96"/>
      <c r="D33" s="96"/>
      <c r="E33" s="96"/>
      <c r="F33" s="96"/>
      <c r="G33" s="96"/>
      <c r="H33" s="96"/>
      <c r="I33" s="96"/>
      <c r="J33" s="97"/>
    </row>
    <row r="34" spans="1:10" x14ac:dyDescent="0.25">
      <c r="A34" s="110"/>
      <c r="B34" s="95"/>
      <c r="C34" s="96"/>
      <c r="D34" s="96"/>
      <c r="E34" s="96"/>
      <c r="F34" s="96"/>
      <c r="G34" s="96"/>
      <c r="H34" s="96"/>
      <c r="I34" s="96"/>
      <c r="J34" s="97"/>
    </row>
    <row r="35" spans="1:10" x14ac:dyDescent="0.25">
      <c r="A35" s="110"/>
      <c r="B35" s="95"/>
      <c r="C35" s="96"/>
      <c r="D35" s="96"/>
      <c r="E35" s="96"/>
      <c r="F35" s="96"/>
      <c r="G35" s="96"/>
      <c r="H35" s="96"/>
      <c r="I35" s="96"/>
      <c r="J35" s="97"/>
    </row>
    <row r="36" spans="1:10" x14ac:dyDescent="0.25">
      <c r="A36" s="110"/>
      <c r="B36" s="95"/>
      <c r="C36" s="96"/>
      <c r="D36" s="96"/>
      <c r="E36" s="96"/>
      <c r="F36" s="96"/>
      <c r="G36" s="96"/>
      <c r="H36" s="96"/>
      <c r="I36" s="96"/>
      <c r="J36" s="97"/>
    </row>
    <row r="37" spans="1:10" x14ac:dyDescent="0.25">
      <c r="A37" s="110"/>
      <c r="B37" s="95"/>
      <c r="C37" s="96"/>
      <c r="D37" s="96"/>
      <c r="E37" s="96"/>
      <c r="F37" s="96"/>
      <c r="G37" s="96"/>
      <c r="H37" s="96"/>
      <c r="I37" s="96"/>
      <c r="J37" s="97"/>
    </row>
    <row r="38" spans="1:10" ht="15.75" thickBot="1" x14ac:dyDescent="0.3">
      <c r="A38" s="110"/>
      <c r="B38" s="98"/>
      <c r="C38" s="99"/>
      <c r="D38" s="99"/>
      <c r="E38" s="99"/>
      <c r="F38" s="99"/>
      <c r="G38" s="99"/>
      <c r="H38" s="99"/>
      <c r="I38" s="99"/>
      <c r="J38" s="100"/>
    </row>
    <row r="40" spans="1:10" ht="16.5" thickBot="1" x14ac:dyDescent="0.3">
      <c r="A40" s="109" t="s">
        <v>13</v>
      </c>
      <c r="B40" s="109"/>
      <c r="C40" s="109"/>
      <c r="D40" s="109"/>
      <c r="E40" s="109"/>
      <c r="F40" s="109"/>
      <c r="G40" s="109"/>
      <c r="H40" s="109"/>
      <c r="I40" s="15"/>
      <c r="J40" s="15"/>
    </row>
    <row r="41" spans="1:10" x14ac:dyDescent="0.25">
      <c r="A41" s="110"/>
      <c r="B41" s="92"/>
      <c r="C41" s="93"/>
      <c r="D41" s="93"/>
      <c r="E41" s="93"/>
      <c r="F41" s="93"/>
      <c r="G41" s="93"/>
      <c r="H41" s="93"/>
      <c r="I41" s="93"/>
      <c r="J41" s="94"/>
    </row>
    <row r="42" spans="1:10" x14ac:dyDescent="0.25">
      <c r="A42" s="110"/>
      <c r="B42" s="95"/>
      <c r="C42" s="96"/>
      <c r="D42" s="96"/>
      <c r="E42" s="96"/>
      <c r="F42" s="96"/>
      <c r="G42" s="96"/>
      <c r="H42" s="96"/>
      <c r="I42" s="96"/>
      <c r="J42" s="97"/>
    </row>
    <row r="43" spans="1:10" x14ac:dyDescent="0.25">
      <c r="A43" s="110"/>
      <c r="B43" s="95"/>
      <c r="C43" s="96"/>
      <c r="D43" s="96"/>
      <c r="E43" s="96"/>
      <c r="F43" s="96"/>
      <c r="G43" s="96"/>
      <c r="H43" s="96"/>
      <c r="I43" s="96"/>
      <c r="J43" s="97"/>
    </row>
    <row r="44" spans="1:10" x14ac:dyDescent="0.25">
      <c r="A44" s="110"/>
      <c r="B44" s="95"/>
      <c r="C44" s="96"/>
      <c r="D44" s="96"/>
      <c r="E44" s="96"/>
      <c r="F44" s="96"/>
      <c r="G44" s="96"/>
      <c r="H44" s="96"/>
      <c r="I44" s="96"/>
      <c r="J44" s="97"/>
    </row>
    <row r="45" spans="1:10" x14ac:dyDescent="0.25">
      <c r="A45" s="110"/>
      <c r="B45" s="95"/>
      <c r="C45" s="96"/>
      <c r="D45" s="96"/>
      <c r="E45" s="96"/>
      <c r="F45" s="96"/>
      <c r="G45" s="96"/>
      <c r="H45" s="96"/>
      <c r="I45" s="96"/>
      <c r="J45" s="97"/>
    </row>
    <row r="46" spans="1:10" x14ac:dyDescent="0.25">
      <c r="A46" s="110"/>
      <c r="B46" s="95"/>
      <c r="C46" s="96"/>
      <c r="D46" s="96"/>
      <c r="E46" s="96"/>
      <c r="F46" s="96"/>
      <c r="G46" s="96"/>
      <c r="H46" s="96"/>
      <c r="I46" s="96"/>
      <c r="J46" s="97"/>
    </row>
    <row r="47" spans="1:10" x14ac:dyDescent="0.25">
      <c r="A47" s="110"/>
      <c r="B47" s="95"/>
      <c r="C47" s="96"/>
      <c r="D47" s="96"/>
      <c r="E47" s="96"/>
      <c r="F47" s="96"/>
      <c r="G47" s="96"/>
      <c r="H47" s="96"/>
      <c r="I47" s="96"/>
      <c r="J47" s="97"/>
    </row>
    <row r="48" spans="1:10" ht="15.75" thickBot="1" x14ac:dyDescent="0.3">
      <c r="A48" s="110"/>
      <c r="B48" s="98"/>
      <c r="C48" s="99"/>
      <c r="D48" s="99"/>
      <c r="E48" s="99"/>
      <c r="F48" s="99"/>
      <c r="G48" s="99"/>
      <c r="H48" s="99"/>
      <c r="I48" s="99"/>
      <c r="J48" s="100"/>
    </row>
    <row r="50" spans="1:10" ht="15.75" x14ac:dyDescent="0.25">
      <c r="A50" s="82" t="s">
        <v>22</v>
      </c>
      <c r="B50" s="82"/>
      <c r="C50" s="82"/>
      <c r="D50" s="82"/>
      <c r="E50" s="82"/>
      <c r="F50" s="82"/>
      <c r="G50" s="82"/>
      <c r="I50" s="101" t="s">
        <v>26</v>
      </c>
      <c r="J50" s="102"/>
    </row>
    <row r="51" spans="1:10" x14ac:dyDescent="0.25">
      <c r="A51" s="83" t="s">
        <v>14</v>
      </c>
      <c r="B51" s="84"/>
      <c r="C51" s="84"/>
      <c r="D51" s="84"/>
      <c r="E51" s="84"/>
      <c r="F51" s="84"/>
      <c r="G51" s="85"/>
      <c r="I51" s="103" t="s">
        <v>27</v>
      </c>
      <c r="J51" s="104"/>
    </row>
    <row r="52" spans="1:10" x14ac:dyDescent="0.25">
      <c r="A52" s="86"/>
      <c r="B52" s="87"/>
      <c r="C52" s="87"/>
      <c r="D52" s="87"/>
      <c r="E52" s="87"/>
      <c r="F52" s="87"/>
      <c r="G52" s="88"/>
      <c r="I52" s="105"/>
      <c r="J52" s="106"/>
    </row>
    <row r="53" spans="1:10" x14ac:dyDescent="0.25">
      <c r="A53" s="86"/>
      <c r="B53" s="87"/>
      <c r="C53" s="87"/>
      <c r="D53" s="87"/>
      <c r="E53" s="87"/>
      <c r="F53" s="87"/>
      <c r="G53" s="88"/>
      <c r="I53" s="105"/>
      <c r="J53" s="106"/>
    </row>
    <row r="54" spans="1:10" x14ac:dyDescent="0.25">
      <c r="A54" s="86"/>
      <c r="B54" s="87"/>
      <c r="C54" s="87"/>
      <c r="D54" s="87"/>
      <c r="E54" s="87"/>
      <c r="F54" s="87"/>
      <c r="G54" s="88"/>
      <c r="I54" s="105"/>
      <c r="J54" s="106"/>
    </row>
    <row r="55" spans="1:10" x14ac:dyDescent="0.25">
      <c r="A55" s="86"/>
      <c r="B55" s="87"/>
      <c r="C55" s="87"/>
      <c r="D55" s="87"/>
      <c r="E55" s="87"/>
      <c r="F55" s="87"/>
      <c r="G55" s="88"/>
      <c r="I55" s="105"/>
      <c r="J55" s="106"/>
    </row>
    <row r="56" spans="1:10" x14ac:dyDescent="0.25">
      <c r="A56" s="89"/>
      <c r="B56" s="90"/>
      <c r="C56" s="90"/>
      <c r="D56" s="90"/>
      <c r="E56" s="90"/>
      <c r="F56" s="90"/>
      <c r="G56" s="91"/>
      <c r="I56" s="107"/>
      <c r="J56" s="108"/>
    </row>
  </sheetData>
  <sheetProtection algorithmName="SHA-512" hashValue="zUbleYQPWHXMBtmKkywLgtvEnTBRvn2B9arjrSfn5iDOX3MPMJ2qNSCOFVOKzuTCsj784pEvuNBdWG2w+4J6Ig==" saltValue="fj9e3dCN98vBAlJANgjXuw==" spinCount="100000" sheet="1" objects="1" scenarios="1"/>
  <mergeCells count="32">
    <mergeCell ref="A10:B10"/>
    <mergeCell ref="C10:J10"/>
    <mergeCell ref="A1:F1"/>
    <mergeCell ref="A4:J5"/>
    <mergeCell ref="A8:J8"/>
    <mergeCell ref="A9:B9"/>
    <mergeCell ref="C9:J9"/>
    <mergeCell ref="B23:E23"/>
    <mergeCell ref="A11:B11"/>
    <mergeCell ref="C11:J11"/>
    <mergeCell ref="A12:B12"/>
    <mergeCell ref="C12:J12"/>
    <mergeCell ref="A13:B13"/>
    <mergeCell ref="C13:J13"/>
    <mergeCell ref="A14:B14"/>
    <mergeCell ref="C14:J14"/>
    <mergeCell ref="A17:J17"/>
    <mergeCell ref="B19:E19"/>
    <mergeCell ref="B20:E20"/>
    <mergeCell ref="A51:G56"/>
    <mergeCell ref="I51:J56"/>
    <mergeCell ref="B24:E24"/>
    <mergeCell ref="B25:E25"/>
    <mergeCell ref="B27:I27"/>
    <mergeCell ref="A30:H30"/>
    <mergeCell ref="A31:A38"/>
    <mergeCell ref="B31:J38"/>
    <mergeCell ref="A40:H40"/>
    <mergeCell ref="A41:A48"/>
    <mergeCell ref="B41:J48"/>
    <mergeCell ref="A50:G50"/>
    <mergeCell ref="I50:J50"/>
  </mergeCells>
  <pageMargins left="0.23622047244094491" right="0.23622047244094491" top="0.74803149606299213" bottom="0.74803149606299213" header="0.31496062992125984" footer="0.31496062992125984"/>
  <pageSetup paperSize="9" scale="63" orientation="portrait"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364A1-09F7-4D00-8E50-137C469264B2}">
  <sheetPr>
    <pageSetUpPr fitToPage="1"/>
  </sheetPr>
  <dimension ref="A1:J56"/>
  <sheetViews>
    <sheetView showGridLines="0" view="pageBreakPreview" zoomScale="70" zoomScaleNormal="85" zoomScaleSheetLayoutView="70" workbookViewId="0">
      <selection activeCell="C13" sqref="C13:J13"/>
    </sheetView>
  </sheetViews>
  <sheetFormatPr defaultColWidth="9.140625" defaultRowHeight="15" x14ac:dyDescent="0.25"/>
  <cols>
    <col min="1" max="1" width="9.140625" style="10"/>
    <col min="2" max="2" width="21.28515625" style="10" customWidth="1"/>
    <col min="3" max="5" width="9.140625" style="10"/>
    <col min="6" max="6" width="10.28515625" style="10" customWidth="1"/>
    <col min="7" max="7" width="18.42578125" style="10" customWidth="1"/>
    <col min="8" max="8" width="13.28515625" style="10" customWidth="1"/>
    <col min="9" max="9" width="23.42578125" style="10" customWidth="1"/>
    <col min="10" max="10" width="33.140625" style="10" customWidth="1"/>
    <col min="11" max="16384" width="9.140625" style="10"/>
  </cols>
  <sheetData>
    <row r="1" spans="1:10" ht="21" x14ac:dyDescent="0.35">
      <c r="A1" s="125" t="s">
        <v>23</v>
      </c>
      <c r="B1" s="125"/>
      <c r="C1" s="125"/>
      <c r="D1" s="125"/>
      <c r="E1" s="125"/>
      <c r="F1" s="125"/>
      <c r="G1" s="11"/>
      <c r="H1" s="11"/>
      <c r="I1" s="11"/>
      <c r="J1" s="45" t="s">
        <v>51</v>
      </c>
    </row>
    <row r="4" spans="1:10" x14ac:dyDescent="0.25">
      <c r="A4" s="126" t="s">
        <v>37</v>
      </c>
      <c r="B4" s="126"/>
      <c r="C4" s="126"/>
      <c r="D4" s="126"/>
      <c r="E4" s="126"/>
      <c r="F4" s="126"/>
      <c r="G4" s="126"/>
      <c r="H4" s="126"/>
      <c r="I4" s="126"/>
      <c r="J4" s="126"/>
    </row>
    <row r="5" spans="1:10" x14ac:dyDescent="0.25">
      <c r="A5" s="126"/>
      <c r="B5" s="126"/>
      <c r="C5" s="126"/>
      <c r="D5" s="126"/>
      <c r="E5" s="126"/>
      <c r="F5" s="126"/>
      <c r="G5" s="126"/>
      <c r="H5" s="126"/>
      <c r="I5" s="126"/>
      <c r="J5" s="126"/>
    </row>
    <row r="8" spans="1:10" ht="19.5" customHeight="1" x14ac:dyDescent="0.3">
      <c r="A8" s="127" t="s">
        <v>22</v>
      </c>
      <c r="B8" s="128"/>
      <c r="C8" s="128"/>
      <c r="D8" s="128"/>
      <c r="E8" s="128"/>
      <c r="F8" s="128"/>
      <c r="G8" s="128"/>
      <c r="H8" s="128"/>
      <c r="I8" s="128"/>
      <c r="J8" s="128"/>
    </row>
    <row r="9" spans="1:10" ht="19.5" customHeight="1" x14ac:dyDescent="0.25">
      <c r="A9" s="118" t="s">
        <v>2</v>
      </c>
      <c r="B9" s="119"/>
      <c r="C9" s="120" t="str">
        <f>IF(Totaalblad!D6=0," ",Totaalblad!D6)</f>
        <v xml:space="preserve"> </v>
      </c>
      <c r="D9" s="121"/>
      <c r="E9" s="121"/>
      <c r="F9" s="121"/>
      <c r="G9" s="121"/>
      <c r="H9" s="121"/>
      <c r="I9" s="121"/>
      <c r="J9" s="122"/>
    </row>
    <row r="10" spans="1:10" ht="19.5" customHeight="1" x14ac:dyDescent="0.25">
      <c r="A10" s="123" t="s">
        <v>3</v>
      </c>
      <c r="B10" s="124"/>
      <c r="C10" s="120" t="str">
        <f>IF(Totaalblad!D7=0," ",Totaalblad!D7)</f>
        <v xml:space="preserve"> </v>
      </c>
      <c r="D10" s="121"/>
      <c r="E10" s="121"/>
      <c r="F10" s="121"/>
      <c r="G10" s="121"/>
      <c r="H10" s="121"/>
      <c r="I10" s="121"/>
      <c r="J10" s="122"/>
    </row>
    <row r="11" spans="1:10" ht="19.5" customHeight="1" x14ac:dyDescent="0.25">
      <c r="A11" s="129" t="s">
        <v>7</v>
      </c>
      <c r="B11" s="130"/>
      <c r="C11" s="120" t="str">
        <f>IF(Totaalblad!D8=0," ",Totaalblad!D8)</f>
        <v xml:space="preserve"> </v>
      </c>
      <c r="D11" s="121"/>
      <c r="E11" s="121"/>
      <c r="F11" s="121"/>
      <c r="G11" s="121"/>
      <c r="H11" s="121"/>
      <c r="I11" s="121"/>
      <c r="J11" s="122"/>
    </row>
    <row r="12" spans="1:10" ht="20.45" customHeight="1" x14ac:dyDescent="0.25">
      <c r="A12" s="123" t="s">
        <v>41</v>
      </c>
      <c r="B12" s="124"/>
      <c r="C12" s="120" t="str">
        <f>IF(Totaalblad!D9=0," ",Totaalblad!D9)</f>
        <v xml:space="preserve"> </v>
      </c>
      <c r="D12" s="121"/>
      <c r="E12" s="121"/>
      <c r="F12" s="121"/>
      <c r="G12" s="121"/>
      <c r="H12" s="121"/>
      <c r="I12" s="121"/>
      <c r="J12" s="122"/>
    </row>
    <row r="13" spans="1:10" ht="19.5" customHeight="1" x14ac:dyDescent="0.25">
      <c r="A13" s="118" t="s">
        <v>5</v>
      </c>
      <c r="B13" s="119"/>
      <c r="C13" s="120" t="str">
        <f>IF(Totaalblad!D10=0," ",Totaalblad!D10)</f>
        <v xml:space="preserve"> </v>
      </c>
      <c r="D13" s="121"/>
      <c r="E13" s="121"/>
      <c r="F13" s="121"/>
      <c r="G13" s="121"/>
      <c r="H13" s="121"/>
      <c r="I13" s="121"/>
      <c r="J13" s="122"/>
    </row>
    <row r="14" spans="1:10" ht="19.5" customHeight="1" x14ac:dyDescent="0.25">
      <c r="A14" s="123" t="s">
        <v>6</v>
      </c>
      <c r="B14" s="124"/>
      <c r="C14" s="120" t="str">
        <f>IF(Totaalblad!D11=0," ",Totaalblad!D11)</f>
        <v xml:space="preserve"> </v>
      </c>
      <c r="D14" s="121"/>
      <c r="E14" s="121"/>
      <c r="F14" s="121"/>
      <c r="G14" s="121"/>
      <c r="H14" s="121"/>
      <c r="I14" s="121"/>
      <c r="J14" s="122"/>
    </row>
    <row r="17" spans="1:10" ht="20.45" customHeight="1" x14ac:dyDescent="0.3">
      <c r="A17" s="112" t="s">
        <v>42</v>
      </c>
      <c r="B17" s="112"/>
      <c r="C17" s="112"/>
      <c r="D17" s="112"/>
      <c r="E17" s="112"/>
      <c r="F17" s="112"/>
      <c r="G17" s="112"/>
      <c r="H17" s="112"/>
      <c r="I17" s="112"/>
      <c r="J17" s="112"/>
    </row>
    <row r="18" spans="1:10" ht="20.45" customHeight="1" x14ac:dyDescent="0.3">
      <c r="A18" s="44"/>
      <c r="B18" s="44" t="s">
        <v>29</v>
      </c>
      <c r="C18" s="44"/>
      <c r="D18" s="44"/>
      <c r="E18" s="44"/>
      <c r="F18" s="44" t="s">
        <v>0</v>
      </c>
      <c r="G18" s="44" t="s">
        <v>8</v>
      </c>
      <c r="H18" s="44" t="s">
        <v>9</v>
      </c>
      <c r="I18" s="26" t="s">
        <v>10</v>
      </c>
      <c r="J18" s="27" t="s">
        <v>43</v>
      </c>
    </row>
    <row r="19" spans="1:10" ht="20.25" customHeight="1" x14ac:dyDescent="0.25">
      <c r="A19" s="12"/>
      <c r="B19" s="113" t="s">
        <v>30</v>
      </c>
      <c r="C19" s="114"/>
      <c r="D19" s="114"/>
      <c r="E19" s="115"/>
      <c r="F19" s="20" t="s">
        <v>31</v>
      </c>
      <c r="G19" s="21" t="s">
        <v>11</v>
      </c>
      <c r="H19" s="17"/>
      <c r="I19" s="31">
        <v>7.92</v>
      </c>
      <c r="J19" s="32">
        <f>+H19*I19</f>
        <v>0</v>
      </c>
    </row>
    <row r="20" spans="1:10" ht="20.25" customHeight="1" x14ac:dyDescent="0.25">
      <c r="A20" s="12"/>
      <c r="B20" s="116" t="s">
        <v>12</v>
      </c>
      <c r="C20" s="117"/>
      <c r="D20" s="117"/>
      <c r="E20" s="117"/>
      <c r="F20" s="13"/>
      <c r="G20" s="18"/>
      <c r="H20" s="19"/>
      <c r="I20" s="28"/>
      <c r="J20" s="33">
        <f>+J19</f>
        <v>0</v>
      </c>
    </row>
    <row r="21" spans="1:10" ht="20.25" customHeight="1" x14ac:dyDescent="0.25">
      <c r="I21" s="29"/>
      <c r="J21" s="30"/>
    </row>
    <row r="22" spans="1:10" ht="20.25" customHeight="1" x14ac:dyDescent="0.3">
      <c r="A22" s="44"/>
      <c r="B22" s="44" t="s">
        <v>32</v>
      </c>
      <c r="C22" s="44"/>
      <c r="D22" s="44"/>
      <c r="E22" s="44"/>
      <c r="F22" s="44" t="s">
        <v>0</v>
      </c>
      <c r="G22" s="44" t="s">
        <v>8</v>
      </c>
      <c r="H22" s="44" t="s">
        <v>9</v>
      </c>
      <c r="I22" s="26" t="s">
        <v>10</v>
      </c>
      <c r="J22" s="27" t="s">
        <v>43</v>
      </c>
    </row>
    <row r="23" spans="1:10" ht="20.25" customHeight="1" x14ac:dyDescent="0.25">
      <c r="A23" s="12"/>
      <c r="B23" s="113" t="s">
        <v>35</v>
      </c>
      <c r="C23" s="114"/>
      <c r="D23" s="114"/>
      <c r="E23" s="115"/>
      <c r="F23" s="20" t="s">
        <v>36</v>
      </c>
      <c r="G23" s="21" t="s">
        <v>11</v>
      </c>
      <c r="H23" s="17"/>
      <c r="I23" s="34">
        <v>66.709999999999994</v>
      </c>
      <c r="J23" s="32">
        <f t="shared" ref="J23:J24" si="0">+H23*I23</f>
        <v>0</v>
      </c>
    </row>
    <row r="24" spans="1:10" ht="20.25" customHeight="1" x14ac:dyDescent="0.25">
      <c r="A24" s="12"/>
      <c r="B24" s="113" t="s">
        <v>33</v>
      </c>
      <c r="C24" s="114"/>
      <c r="D24" s="114"/>
      <c r="E24" s="115"/>
      <c r="F24" s="20" t="s">
        <v>34</v>
      </c>
      <c r="G24" s="21" t="s">
        <v>11</v>
      </c>
      <c r="H24" s="17"/>
      <c r="I24" s="34">
        <v>77.64</v>
      </c>
      <c r="J24" s="32">
        <f t="shared" si="0"/>
        <v>0</v>
      </c>
    </row>
    <row r="25" spans="1:10" ht="20.25" customHeight="1" x14ac:dyDescent="0.25">
      <c r="A25" s="12"/>
      <c r="B25" s="116" t="s">
        <v>12</v>
      </c>
      <c r="C25" s="117"/>
      <c r="D25" s="117"/>
      <c r="E25" s="117"/>
      <c r="F25" s="13"/>
      <c r="G25" s="18"/>
      <c r="H25" s="19"/>
      <c r="I25" s="28"/>
      <c r="J25" s="33">
        <f>+J24+J23</f>
        <v>0</v>
      </c>
    </row>
    <row r="26" spans="1:10" x14ac:dyDescent="0.25">
      <c r="A26" s="16"/>
      <c r="B26" s="16"/>
      <c r="C26" s="16"/>
      <c r="D26" s="16"/>
      <c r="E26" s="16"/>
      <c r="F26" s="16"/>
      <c r="G26" s="16"/>
      <c r="H26" s="16"/>
      <c r="I26" s="16"/>
      <c r="J26" s="16"/>
    </row>
    <row r="27" spans="1:10" s="14" customFormat="1" ht="23.25" customHeight="1" x14ac:dyDescent="0.25">
      <c r="A27" s="22"/>
      <c r="B27" s="111" t="s">
        <v>38</v>
      </c>
      <c r="C27" s="111"/>
      <c r="D27" s="111"/>
      <c r="E27" s="111"/>
      <c r="F27" s="111"/>
      <c r="G27" s="111"/>
      <c r="H27" s="111"/>
      <c r="I27" s="111"/>
      <c r="J27" s="23"/>
    </row>
    <row r="28" spans="1:10" ht="20.45" customHeight="1" x14ac:dyDescent="0.3">
      <c r="A28" s="44"/>
      <c r="B28" s="41" t="s">
        <v>44</v>
      </c>
      <c r="C28" s="42"/>
      <c r="D28" s="42"/>
      <c r="E28" s="42"/>
      <c r="F28" s="42"/>
      <c r="G28" s="42"/>
      <c r="H28" s="42"/>
      <c r="I28" s="43"/>
      <c r="J28" s="25">
        <f>+J20+J25</f>
        <v>0</v>
      </c>
    </row>
    <row r="30" spans="1:10" ht="16.5" thickBot="1" x14ac:dyDescent="0.3">
      <c r="A30" s="109" t="s">
        <v>24</v>
      </c>
      <c r="B30" s="109"/>
      <c r="C30" s="109"/>
      <c r="D30" s="109"/>
      <c r="E30" s="109"/>
      <c r="F30" s="109"/>
      <c r="G30" s="109"/>
      <c r="H30" s="109"/>
      <c r="I30" s="15"/>
      <c r="J30" s="15"/>
    </row>
    <row r="31" spans="1:10" x14ac:dyDescent="0.25">
      <c r="A31" s="110"/>
      <c r="B31" s="92"/>
      <c r="C31" s="93"/>
      <c r="D31" s="93"/>
      <c r="E31" s="93"/>
      <c r="F31" s="93"/>
      <c r="G31" s="93"/>
      <c r="H31" s="93"/>
      <c r="I31" s="93"/>
      <c r="J31" s="94"/>
    </row>
    <row r="32" spans="1:10" x14ac:dyDescent="0.25">
      <c r="A32" s="110"/>
      <c r="B32" s="95"/>
      <c r="C32" s="96"/>
      <c r="D32" s="96"/>
      <c r="E32" s="96"/>
      <c r="F32" s="96"/>
      <c r="G32" s="96"/>
      <c r="H32" s="96"/>
      <c r="I32" s="96"/>
      <c r="J32" s="97"/>
    </row>
    <row r="33" spans="1:10" x14ac:dyDescent="0.25">
      <c r="A33" s="110"/>
      <c r="B33" s="95"/>
      <c r="C33" s="96"/>
      <c r="D33" s="96"/>
      <c r="E33" s="96"/>
      <c r="F33" s="96"/>
      <c r="G33" s="96"/>
      <c r="H33" s="96"/>
      <c r="I33" s="96"/>
      <c r="J33" s="97"/>
    </row>
    <row r="34" spans="1:10" x14ac:dyDescent="0.25">
      <c r="A34" s="110"/>
      <c r="B34" s="95"/>
      <c r="C34" s="96"/>
      <c r="D34" s="96"/>
      <c r="E34" s="96"/>
      <c r="F34" s="96"/>
      <c r="G34" s="96"/>
      <c r="H34" s="96"/>
      <c r="I34" s="96"/>
      <c r="J34" s="97"/>
    </row>
    <row r="35" spans="1:10" x14ac:dyDescent="0.25">
      <c r="A35" s="110"/>
      <c r="B35" s="95"/>
      <c r="C35" s="96"/>
      <c r="D35" s="96"/>
      <c r="E35" s="96"/>
      <c r="F35" s="96"/>
      <c r="G35" s="96"/>
      <c r="H35" s="96"/>
      <c r="I35" s="96"/>
      <c r="J35" s="97"/>
    </row>
    <row r="36" spans="1:10" x14ac:dyDescent="0.25">
      <c r="A36" s="110"/>
      <c r="B36" s="95"/>
      <c r="C36" s="96"/>
      <c r="D36" s="96"/>
      <c r="E36" s="96"/>
      <c r="F36" s="96"/>
      <c r="G36" s="96"/>
      <c r="H36" s="96"/>
      <c r="I36" s="96"/>
      <c r="J36" s="97"/>
    </row>
    <row r="37" spans="1:10" x14ac:dyDescent="0.25">
      <c r="A37" s="110"/>
      <c r="B37" s="95"/>
      <c r="C37" s="96"/>
      <c r="D37" s="96"/>
      <c r="E37" s="96"/>
      <c r="F37" s="96"/>
      <c r="G37" s="96"/>
      <c r="H37" s="96"/>
      <c r="I37" s="96"/>
      <c r="J37" s="97"/>
    </row>
    <row r="38" spans="1:10" ht="15.75" thickBot="1" x14ac:dyDescent="0.3">
      <c r="A38" s="110"/>
      <c r="B38" s="98"/>
      <c r="C38" s="99"/>
      <c r="D38" s="99"/>
      <c r="E38" s="99"/>
      <c r="F38" s="99"/>
      <c r="G38" s="99"/>
      <c r="H38" s="99"/>
      <c r="I38" s="99"/>
      <c r="J38" s="100"/>
    </row>
    <row r="40" spans="1:10" ht="16.5" thickBot="1" x14ac:dyDescent="0.3">
      <c r="A40" s="109" t="s">
        <v>13</v>
      </c>
      <c r="B40" s="109"/>
      <c r="C40" s="109"/>
      <c r="D40" s="109"/>
      <c r="E40" s="109"/>
      <c r="F40" s="109"/>
      <c r="G40" s="109"/>
      <c r="H40" s="109"/>
      <c r="I40" s="15"/>
      <c r="J40" s="15"/>
    </row>
    <row r="41" spans="1:10" x14ac:dyDescent="0.25">
      <c r="A41" s="110"/>
      <c r="B41" s="92"/>
      <c r="C41" s="93"/>
      <c r="D41" s="93"/>
      <c r="E41" s="93"/>
      <c r="F41" s="93"/>
      <c r="G41" s="93"/>
      <c r="H41" s="93"/>
      <c r="I41" s="93"/>
      <c r="J41" s="94"/>
    </row>
    <row r="42" spans="1:10" x14ac:dyDescent="0.25">
      <c r="A42" s="110"/>
      <c r="B42" s="95"/>
      <c r="C42" s="96"/>
      <c r="D42" s="96"/>
      <c r="E42" s="96"/>
      <c r="F42" s="96"/>
      <c r="G42" s="96"/>
      <c r="H42" s="96"/>
      <c r="I42" s="96"/>
      <c r="J42" s="97"/>
    </row>
    <row r="43" spans="1:10" x14ac:dyDescent="0.25">
      <c r="A43" s="110"/>
      <c r="B43" s="95"/>
      <c r="C43" s="96"/>
      <c r="D43" s="96"/>
      <c r="E43" s="96"/>
      <c r="F43" s="96"/>
      <c r="G43" s="96"/>
      <c r="H43" s="96"/>
      <c r="I43" s="96"/>
      <c r="J43" s="97"/>
    </row>
    <row r="44" spans="1:10" x14ac:dyDescent="0.25">
      <c r="A44" s="110"/>
      <c r="B44" s="95"/>
      <c r="C44" s="96"/>
      <c r="D44" s="96"/>
      <c r="E44" s="96"/>
      <c r="F44" s="96"/>
      <c r="G44" s="96"/>
      <c r="H44" s="96"/>
      <c r="I44" s="96"/>
      <c r="J44" s="97"/>
    </row>
    <row r="45" spans="1:10" x14ac:dyDescent="0.25">
      <c r="A45" s="110"/>
      <c r="B45" s="95"/>
      <c r="C45" s="96"/>
      <c r="D45" s="96"/>
      <c r="E45" s="96"/>
      <c r="F45" s="96"/>
      <c r="G45" s="96"/>
      <c r="H45" s="96"/>
      <c r="I45" s="96"/>
      <c r="J45" s="97"/>
    </row>
    <row r="46" spans="1:10" x14ac:dyDescent="0.25">
      <c r="A46" s="110"/>
      <c r="B46" s="95"/>
      <c r="C46" s="96"/>
      <c r="D46" s="96"/>
      <c r="E46" s="96"/>
      <c r="F46" s="96"/>
      <c r="G46" s="96"/>
      <c r="H46" s="96"/>
      <c r="I46" s="96"/>
      <c r="J46" s="97"/>
    </row>
    <row r="47" spans="1:10" x14ac:dyDescent="0.25">
      <c r="A47" s="110"/>
      <c r="B47" s="95"/>
      <c r="C47" s="96"/>
      <c r="D47" s="96"/>
      <c r="E47" s="96"/>
      <c r="F47" s="96"/>
      <c r="G47" s="96"/>
      <c r="H47" s="96"/>
      <c r="I47" s="96"/>
      <c r="J47" s="97"/>
    </row>
    <row r="48" spans="1:10" ht="15.75" thickBot="1" x14ac:dyDescent="0.3">
      <c r="A48" s="110"/>
      <c r="B48" s="98"/>
      <c r="C48" s="99"/>
      <c r="D48" s="99"/>
      <c r="E48" s="99"/>
      <c r="F48" s="99"/>
      <c r="G48" s="99"/>
      <c r="H48" s="99"/>
      <c r="I48" s="99"/>
      <c r="J48" s="100"/>
    </row>
    <row r="50" spans="1:10" ht="15.75" x14ac:dyDescent="0.25">
      <c r="A50" s="82" t="s">
        <v>22</v>
      </c>
      <c r="B50" s="82"/>
      <c r="C50" s="82"/>
      <c r="D50" s="82"/>
      <c r="E50" s="82"/>
      <c r="F50" s="82"/>
      <c r="G50" s="82"/>
      <c r="I50" s="101" t="s">
        <v>26</v>
      </c>
      <c r="J50" s="102"/>
    </row>
    <row r="51" spans="1:10" x14ac:dyDescent="0.25">
      <c r="A51" s="83" t="s">
        <v>14</v>
      </c>
      <c r="B51" s="84"/>
      <c r="C51" s="84"/>
      <c r="D51" s="84"/>
      <c r="E51" s="84"/>
      <c r="F51" s="84"/>
      <c r="G51" s="85"/>
      <c r="I51" s="103" t="s">
        <v>27</v>
      </c>
      <c r="J51" s="104"/>
    </row>
    <row r="52" spans="1:10" x14ac:dyDescent="0.25">
      <c r="A52" s="86"/>
      <c r="B52" s="87"/>
      <c r="C52" s="87"/>
      <c r="D52" s="87"/>
      <c r="E52" s="87"/>
      <c r="F52" s="87"/>
      <c r="G52" s="88"/>
      <c r="I52" s="105"/>
      <c r="J52" s="106"/>
    </row>
    <row r="53" spans="1:10" x14ac:dyDescent="0.25">
      <c r="A53" s="86"/>
      <c r="B53" s="87"/>
      <c r="C53" s="87"/>
      <c r="D53" s="87"/>
      <c r="E53" s="87"/>
      <c r="F53" s="87"/>
      <c r="G53" s="88"/>
      <c r="I53" s="105"/>
      <c r="J53" s="106"/>
    </row>
    <row r="54" spans="1:10" x14ac:dyDescent="0.25">
      <c r="A54" s="86"/>
      <c r="B54" s="87"/>
      <c r="C54" s="87"/>
      <c r="D54" s="87"/>
      <c r="E54" s="87"/>
      <c r="F54" s="87"/>
      <c r="G54" s="88"/>
      <c r="I54" s="105"/>
      <c r="J54" s="106"/>
    </row>
    <row r="55" spans="1:10" x14ac:dyDescent="0.25">
      <c r="A55" s="86"/>
      <c r="B55" s="87"/>
      <c r="C55" s="87"/>
      <c r="D55" s="87"/>
      <c r="E55" s="87"/>
      <c r="F55" s="87"/>
      <c r="G55" s="88"/>
      <c r="I55" s="105"/>
      <c r="J55" s="106"/>
    </row>
    <row r="56" spans="1:10" x14ac:dyDescent="0.25">
      <c r="A56" s="89"/>
      <c r="B56" s="90"/>
      <c r="C56" s="90"/>
      <c r="D56" s="90"/>
      <c r="E56" s="90"/>
      <c r="F56" s="90"/>
      <c r="G56" s="91"/>
      <c r="I56" s="107"/>
      <c r="J56" s="108"/>
    </row>
  </sheetData>
  <sheetProtection algorithmName="SHA-512" hashValue="naA655u61b0mx7/A6V1vp85qjm8JtW24c3Y9/iUcaxiwDY0OxUdpVxnvsei3B7GhcxiV+2719mn1N+OFtWlf3A==" saltValue="MYPxTxWBcnoIVZogQJOzRg==" spinCount="100000" sheet="1" objects="1" scenarios="1"/>
  <mergeCells count="32">
    <mergeCell ref="A10:B10"/>
    <mergeCell ref="C10:J10"/>
    <mergeCell ref="A1:F1"/>
    <mergeCell ref="A4:J5"/>
    <mergeCell ref="A8:J8"/>
    <mergeCell ref="A9:B9"/>
    <mergeCell ref="C9:J9"/>
    <mergeCell ref="B23:E23"/>
    <mergeCell ref="A11:B11"/>
    <mergeCell ref="C11:J11"/>
    <mergeCell ref="A12:B12"/>
    <mergeCell ref="C12:J12"/>
    <mergeCell ref="A13:B13"/>
    <mergeCell ref="C13:J13"/>
    <mergeCell ref="A14:B14"/>
    <mergeCell ref="C14:J14"/>
    <mergeCell ref="A17:J17"/>
    <mergeCell ref="B19:E19"/>
    <mergeCell ref="B20:E20"/>
    <mergeCell ref="A51:G56"/>
    <mergeCell ref="I51:J56"/>
    <mergeCell ref="B24:E24"/>
    <mergeCell ref="B25:E25"/>
    <mergeCell ref="B27:I27"/>
    <mergeCell ref="A30:H30"/>
    <mergeCell ref="A31:A38"/>
    <mergeCell ref="B31:J38"/>
    <mergeCell ref="A40:H40"/>
    <mergeCell ref="A41:A48"/>
    <mergeCell ref="B41:J48"/>
    <mergeCell ref="A50:G50"/>
    <mergeCell ref="I50:J50"/>
  </mergeCells>
  <pageMargins left="0.23622047244094491" right="0.23622047244094491" top="0.74803149606299213" bottom="0.74803149606299213" header="0.31496062992125984" footer="0.31496062992125984"/>
  <pageSetup paperSize="9" scale="63" orientation="portrait"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D2AAF-F4B6-4BFF-95E4-A842BB4E0309}">
  <sheetPr>
    <pageSetUpPr fitToPage="1"/>
  </sheetPr>
  <dimension ref="A1:J56"/>
  <sheetViews>
    <sheetView showGridLines="0" view="pageBreakPreview" zoomScale="70" zoomScaleNormal="85" zoomScaleSheetLayoutView="70" workbookViewId="0">
      <selection sqref="A1:F1"/>
    </sheetView>
  </sheetViews>
  <sheetFormatPr defaultColWidth="9.140625" defaultRowHeight="15" x14ac:dyDescent="0.25"/>
  <cols>
    <col min="1" max="1" width="9.140625" style="10"/>
    <col min="2" max="2" width="21.28515625" style="10" customWidth="1"/>
    <col min="3" max="5" width="9.140625" style="10"/>
    <col min="6" max="6" width="10.28515625" style="10" customWidth="1"/>
    <col min="7" max="7" width="18.42578125" style="10" customWidth="1"/>
    <col min="8" max="8" width="13.28515625" style="10" customWidth="1"/>
    <col min="9" max="9" width="23.42578125" style="10" customWidth="1"/>
    <col min="10" max="10" width="33.140625" style="10" customWidth="1"/>
    <col min="11" max="16384" width="9.140625" style="10"/>
  </cols>
  <sheetData>
    <row r="1" spans="1:10" ht="21" x14ac:dyDescent="0.35">
      <c r="A1" s="125" t="s">
        <v>23</v>
      </c>
      <c r="B1" s="125"/>
      <c r="C1" s="125"/>
      <c r="D1" s="125"/>
      <c r="E1" s="125"/>
      <c r="F1" s="125"/>
      <c r="G1" s="11"/>
      <c r="H1" s="11"/>
      <c r="I1" s="11"/>
      <c r="J1" s="45" t="s">
        <v>52</v>
      </c>
    </row>
    <row r="4" spans="1:10" x14ac:dyDescent="0.25">
      <c r="A4" s="126" t="s">
        <v>37</v>
      </c>
      <c r="B4" s="126"/>
      <c r="C4" s="126"/>
      <c r="D4" s="126"/>
      <c r="E4" s="126"/>
      <c r="F4" s="126"/>
      <c r="G4" s="126"/>
      <c r="H4" s="126"/>
      <c r="I4" s="126"/>
      <c r="J4" s="126"/>
    </row>
    <row r="5" spans="1:10" x14ac:dyDescent="0.25">
      <c r="A5" s="126"/>
      <c r="B5" s="126"/>
      <c r="C5" s="126"/>
      <c r="D5" s="126"/>
      <c r="E5" s="126"/>
      <c r="F5" s="126"/>
      <c r="G5" s="126"/>
      <c r="H5" s="126"/>
      <c r="I5" s="126"/>
      <c r="J5" s="126"/>
    </row>
    <row r="8" spans="1:10" ht="19.5" customHeight="1" x14ac:dyDescent="0.3">
      <c r="A8" s="127" t="s">
        <v>22</v>
      </c>
      <c r="B8" s="128"/>
      <c r="C8" s="128"/>
      <c r="D8" s="128"/>
      <c r="E8" s="128"/>
      <c r="F8" s="128"/>
      <c r="G8" s="128"/>
      <c r="H8" s="128"/>
      <c r="I8" s="128"/>
      <c r="J8" s="128"/>
    </row>
    <row r="9" spans="1:10" ht="19.5" customHeight="1" x14ac:dyDescent="0.25">
      <c r="A9" s="118" t="s">
        <v>2</v>
      </c>
      <c r="B9" s="119"/>
      <c r="C9" s="120" t="str">
        <f>IF(Totaalblad!D6=0," ",Totaalblad!D6)</f>
        <v xml:space="preserve"> </v>
      </c>
      <c r="D9" s="121"/>
      <c r="E9" s="121"/>
      <c r="F9" s="121"/>
      <c r="G9" s="121"/>
      <c r="H9" s="121"/>
      <c r="I9" s="121"/>
      <c r="J9" s="122"/>
    </row>
    <row r="10" spans="1:10" ht="19.5" customHeight="1" x14ac:dyDescent="0.25">
      <c r="A10" s="123" t="s">
        <v>3</v>
      </c>
      <c r="B10" s="124"/>
      <c r="C10" s="120" t="str">
        <f>IF(Totaalblad!D7=0," ",Totaalblad!D7)</f>
        <v xml:space="preserve"> </v>
      </c>
      <c r="D10" s="121"/>
      <c r="E10" s="121"/>
      <c r="F10" s="121"/>
      <c r="G10" s="121"/>
      <c r="H10" s="121"/>
      <c r="I10" s="121"/>
      <c r="J10" s="122"/>
    </row>
    <row r="11" spans="1:10" ht="19.5" customHeight="1" x14ac:dyDescent="0.25">
      <c r="A11" s="129" t="s">
        <v>7</v>
      </c>
      <c r="B11" s="130"/>
      <c r="C11" s="120" t="str">
        <f>IF(Totaalblad!D8=0," ",Totaalblad!D8)</f>
        <v xml:space="preserve"> </v>
      </c>
      <c r="D11" s="121"/>
      <c r="E11" s="121"/>
      <c r="F11" s="121"/>
      <c r="G11" s="121"/>
      <c r="H11" s="121"/>
      <c r="I11" s="121"/>
      <c r="J11" s="122"/>
    </row>
    <row r="12" spans="1:10" ht="20.45" customHeight="1" x14ac:dyDescent="0.25">
      <c r="A12" s="123" t="s">
        <v>41</v>
      </c>
      <c r="B12" s="124"/>
      <c r="C12" s="120" t="str">
        <f>IF(Totaalblad!D9=0," ",Totaalblad!D9)</f>
        <v xml:space="preserve"> </v>
      </c>
      <c r="D12" s="121"/>
      <c r="E12" s="121"/>
      <c r="F12" s="121"/>
      <c r="G12" s="121"/>
      <c r="H12" s="121"/>
      <c r="I12" s="121"/>
      <c r="J12" s="122"/>
    </row>
    <row r="13" spans="1:10" ht="19.5" customHeight="1" x14ac:dyDescent="0.25">
      <c r="A13" s="118" t="s">
        <v>5</v>
      </c>
      <c r="B13" s="119"/>
      <c r="C13" s="120" t="str">
        <f>IF(Totaalblad!D10=0," ",Totaalblad!D10)</f>
        <v xml:space="preserve"> </v>
      </c>
      <c r="D13" s="121"/>
      <c r="E13" s="121"/>
      <c r="F13" s="121"/>
      <c r="G13" s="121"/>
      <c r="H13" s="121"/>
      <c r="I13" s="121"/>
      <c r="J13" s="122"/>
    </row>
    <row r="14" spans="1:10" ht="19.5" customHeight="1" x14ac:dyDescent="0.25">
      <c r="A14" s="123" t="s">
        <v>6</v>
      </c>
      <c r="B14" s="124"/>
      <c r="C14" s="120" t="str">
        <f>IF(Totaalblad!D11=0," ",Totaalblad!D11)</f>
        <v xml:space="preserve"> </v>
      </c>
      <c r="D14" s="121"/>
      <c r="E14" s="121"/>
      <c r="F14" s="121"/>
      <c r="G14" s="121"/>
      <c r="H14" s="121"/>
      <c r="I14" s="121"/>
      <c r="J14" s="122"/>
    </row>
    <row r="17" spans="1:10" ht="20.45" customHeight="1" x14ac:dyDescent="0.3">
      <c r="A17" s="112" t="s">
        <v>42</v>
      </c>
      <c r="B17" s="112"/>
      <c r="C17" s="112"/>
      <c r="D17" s="112"/>
      <c r="E17" s="112"/>
      <c r="F17" s="112"/>
      <c r="G17" s="112"/>
      <c r="H17" s="112"/>
      <c r="I17" s="112"/>
      <c r="J17" s="112"/>
    </row>
    <row r="18" spans="1:10" ht="20.45" customHeight="1" x14ac:dyDescent="0.3">
      <c r="A18" s="44"/>
      <c r="B18" s="44" t="s">
        <v>29</v>
      </c>
      <c r="C18" s="44"/>
      <c r="D18" s="44"/>
      <c r="E18" s="44"/>
      <c r="F18" s="44" t="s">
        <v>0</v>
      </c>
      <c r="G18" s="44" t="s">
        <v>8</v>
      </c>
      <c r="H18" s="44" t="s">
        <v>9</v>
      </c>
      <c r="I18" s="26" t="s">
        <v>10</v>
      </c>
      <c r="J18" s="27" t="s">
        <v>43</v>
      </c>
    </row>
    <row r="19" spans="1:10" ht="20.25" customHeight="1" x14ac:dyDescent="0.25">
      <c r="A19" s="12"/>
      <c r="B19" s="113" t="s">
        <v>30</v>
      </c>
      <c r="C19" s="114"/>
      <c r="D19" s="114"/>
      <c r="E19" s="115"/>
      <c r="F19" s="20" t="s">
        <v>31</v>
      </c>
      <c r="G19" s="21" t="s">
        <v>11</v>
      </c>
      <c r="H19" s="17"/>
      <c r="I19" s="31">
        <v>7.92</v>
      </c>
      <c r="J19" s="32">
        <f>+H19*I19</f>
        <v>0</v>
      </c>
    </row>
    <row r="20" spans="1:10" ht="20.25" customHeight="1" x14ac:dyDescent="0.25">
      <c r="A20" s="12"/>
      <c r="B20" s="116" t="s">
        <v>12</v>
      </c>
      <c r="C20" s="117"/>
      <c r="D20" s="117"/>
      <c r="E20" s="117"/>
      <c r="F20" s="13"/>
      <c r="G20" s="18"/>
      <c r="H20" s="19"/>
      <c r="I20" s="28"/>
      <c r="J20" s="33">
        <f>+J19</f>
        <v>0</v>
      </c>
    </row>
    <row r="21" spans="1:10" ht="20.25" customHeight="1" x14ac:dyDescent="0.25">
      <c r="I21" s="29"/>
      <c r="J21" s="30"/>
    </row>
    <row r="22" spans="1:10" ht="20.25" customHeight="1" x14ac:dyDescent="0.3">
      <c r="A22" s="44"/>
      <c r="B22" s="44" t="s">
        <v>32</v>
      </c>
      <c r="C22" s="44"/>
      <c r="D22" s="44"/>
      <c r="E22" s="44"/>
      <c r="F22" s="44" t="s">
        <v>0</v>
      </c>
      <c r="G22" s="44" t="s">
        <v>8</v>
      </c>
      <c r="H22" s="44" t="s">
        <v>9</v>
      </c>
      <c r="I22" s="26" t="s">
        <v>10</v>
      </c>
      <c r="J22" s="27" t="s">
        <v>43</v>
      </c>
    </row>
    <row r="23" spans="1:10" ht="20.25" customHeight="1" x14ac:dyDescent="0.25">
      <c r="A23" s="12"/>
      <c r="B23" s="113" t="s">
        <v>35</v>
      </c>
      <c r="C23" s="114"/>
      <c r="D23" s="114"/>
      <c r="E23" s="115"/>
      <c r="F23" s="20" t="s">
        <v>36</v>
      </c>
      <c r="G23" s="21" t="s">
        <v>11</v>
      </c>
      <c r="H23" s="17"/>
      <c r="I23" s="34">
        <v>66.709999999999994</v>
      </c>
      <c r="J23" s="32">
        <f t="shared" ref="J23:J24" si="0">+H23*I23</f>
        <v>0</v>
      </c>
    </row>
    <row r="24" spans="1:10" ht="20.25" customHeight="1" x14ac:dyDescent="0.25">
      <c r="A24" s="12"/>
      <c r="B24" s="113" t="s">
        <v>33</v>
      </c>
      <c r="C24" s="114"/>
      <c r="D24" s="114"/>
      <c r="E24" s="115"/>
      <c r="F24" s="20" t="s">
        <v>34</v>
      </c>
      <c r="G24" s="21" t="s">
        <v>11</v>
      </c>
      <c r="H24" s="17"/>
      <c r="I24" s="34">
        <v>77.64</v>
      </c>
      <c r="J24" s="32">
        <f t="shared" si="0"/>
        <v>0</v>
      </c>
    </row>
    <row r="25" spans="1:10" ht="20.25" customHeight="1" x14ac:dyDescent="0.25">
      <c r="A25" s="12"/>
      <c r="B25" s="116" t="s">
        <v>12</v>
      </c>
      <c r="C25" s="117"/>
      <c r="D25" s="117"/>
      <c r="E25" s="117"/>
      <c r="F25" s="13"/>
      <c r="G25" s="18"/>
      <c r="H25" s="19"/>
      <c r="I25" s="28"/>
      <c r="J25" s="33">
        <f>+J24+J23</f>
        <v>0</v>
      </c>
    </row>
    <row r="26" spans="1:10" x14ac:dyDescent="0.25">
      <c r="A26" s="16"/>
      <c r="B26" s="16"/>
      <c r="C26" s="16"/>
      <c r="D26" s="16"/>
      <c r="E26" s="16"/>
      <c r="F26" s="16"/>
      <c r="G26" s="16"/>
      <c r="H26" s="16"/>
      <c r="I26" s="16"/>
      <c r="J26" s="16"/>
    </row>
    <row r="27" spans="1:10" s="14" customFormat="1" ht="23.25" customHeight="1" x14ac:dyDescent="0.25">
      <c r="A27" s="22"/>
      <c r="B27" s="111" t="s">
        <v>38</v>
      </c>
      <c r="C27" s="111"/>
      <c r="D27" s="111"/>
      <c r="E27" s="111"/>
      <c r="F27" s="111"/>
      <c r="G27" s="111"/>
      <c r="H27" s="111"/>
      <c r="I27" s="111"/>
      <c r="J27" s="23"/>
    </row>
    <row r="28" spans="1:10" ht="20.45" customHeight="1" x14ac:dyDescent="0.3">
      <c r="A28" s="44"/>
      <c r="B28" s="41" t="s">
        <v>44</v>
      </c>
      <c r="C28" s="42"/>
      <c r="D28" s="42"/>
      <c r="E28" s="42"/>
      <c r="F28" s="42"/>
      <c r="G28" s="42"/>
      <c r="H28" s="42"/>
      <c r="I28" s="43"/>
      <c r="J28" s="25">
        <f>+J20+J25</f>
        <v>0</v>
      </c>
    </row>
    <row r="30" spans="1:10" ht="16.5" thickBot="1" x14ac:dyDescent="0.3">
      <c r="A30" s="109" t="s">
        <v>24</v>
      </c>
      <c r="B30" s="109"/>
      <c r="C30" s="109"/>
      <c r="D30" s="109"/>
      <c r="E30" s="109"/>
      <c r="F30" s="109"/>
      <c r="G30" s="109"/>
      <c r="H30" s="109"/>
      <c r="I30" s="15"/>
      <c r="J30" s="15"/>
    </row>
    <row r="31" spans="1:10" x14ac:dyDescent="0.25">
      <c r="A31" s="110"/>
      <c r="B31" s="92"/>
      <c r="C31" s="93"/>
      <c r="D31" s="93"/>
      <c r="E31" s="93"/>
      <c r="F31" s="93"/>
      <c r="G31" s="93"/>
      <c r="H31" s="93"/>
      <c r="I31" s="93"/>
      <c r="J31" s="94"/>
    </row>
    <row r="32" spans="1:10" x14ac:dyDescent="0.25">
      <c r="A32" s="110"/>
      <c r="B32" s="95"/>
      <c r="C32" s="96"/>
      <c r="D32" s="96"/>
      <c r="E32" s="96"/>
      <c r="F32" s="96"/>
      <c r="G32" s="96"/>
      <c r="H32" s="96"/>
      <c r="I32" s="96"/>
      <c r="J32" s="97"/>
    </row>
    <row r="33" spans="1:10" x14ac:dyDescent="0.25">
      <c r="A33" s="110"/>
      <c r="B33" s="95"/>
      <c r="C33" s="96"/>
      <c r="D33" s="96"/>
      <c r="E33" s="96"/>
      <c r="F33" s="96"/>
      <c r="G33" s="96"/>
      <c r="H33" s="96"/>
      <c r="I33" s="96"/>
      <c r="J33" s="97"/>
    </row>
    <row r="34" spans="1:10" x14ac:dyDescent="0.25">
      <c r="A34" s="110"/>
      <c r="B34" s="95"/>
      <c r="C34" s="96"/>
      <c r="D34" s="96"/>
      <c r="E34" s="96"/>
      <c r="F34" s="96"/>
      <c r="G34" s="96"/>
      <c r="H34" s="96"/>
      <c r="I34" s="96"/>
      <c r="J34" s="97"/>
    </row>
    <row r="35" spans="1:10" x14ac:dyDescent="0.25">
      <c r="A35" s="110"/>
      <c r="B35" s="95"/>
      <c r="C35" s="96"/>
      <c r="D35" s="96"/>
      <c r="E35" s="96"/>
      <c r="F35" s="96"/>
      <c r="G35" s="96"/>
      <c r="H35" s="96"/>
      <c r="I35" s="96"/>
      <c r="J35" s="97"/>
    </row>
    <row r="36" spans="1:10" x14ac:dyDescent="0.25">
      <c r="A36" s="110"/>
      <c r="B36" s="95"/>
      <c r="C36" s="96"/>
      <c r="D36" s="96"/>
      <c r="E36" s="96"/>
      <c r="F36" s="96"/>
      <c r="G36" s="96"/>
      <c r="H36" s="96"/>
      <c r="I36" s="96"/>
      <c r="J36" s="97"/>
    </row>
    <row r="37" spans="1:10" x14ac:dyDescent="0.25">
      <c r="A37" s="110"/>
      <c r="B37" s="95"/>
      <c r="C37" s="96"/>
      <c r="D37" s="96"/>
      <c r="E37" s="96"/>
      <c r="F37" s="96"/>
      <c r="G37" s="96"/>
      <c r="H37" s="96"/>
      <c r="I37" s="96"/>
      <c r="J37" s="97"/>
    </row>
    <row r="38" spans="1:10" ht="15.75" thickBot="1" x14ac:dyDescent="0.3">
      <c r="A38" s="110"/>
      <c r="B38" s="98"/>
      <c r="C38" s="99"/>
      <c r="D38" s="99"/>
      <c r="E38" s="99"/>
      <c r="F38" s="99"/>
      <c r="G38" s="99"/>
      <c r="H38" s="99"/>
      <c r="I38" s="99"/>
      <c r="J38" s="100"/>
    </row>
    <row r="40" spans="1:10" ht="16.5" thickBot="1" x14ac:dyDescent="0.3">
      <c r="A40" s="109" t="s">
        <v>13</v>
      </c>
      <c r="B40" s="109"/>
      <c r="C40" s="109"/>
      <c r="D40" s="109"/>
      <c r="E40" s="109"/>
      <c r="F40" s="109"/>
      <c r="G40" s="109"/>
      <c r="H40" s="109"/>
      <c r="I40" s="15"/>
      <c r="J40" s="15"/>
    </row>
    <row r="41" spans="1:10" x14ac:dyDescent="0.25">
      <c r="A41" s="110"/>
      <c r="B41" s="92"/>
      <c r="C41" s="93"/>
      <c r="D41" s="93"/>
      <c r="E41" s="93"/>
      <c r="F41" s="93"/>
      <c r="G41" s="93"/>
      <c r="H41" s="93"/>
      <c r="I41" s="93"/>
      <c r="J41" s="94"/>
    </row>
    <row r="42" spans="1:10" x14ac:dyDescent="0.25">
      <c r="A42" s="110"/>
      <c r="B42" s="95"/>
      <c r="C42" s="96"/>
      <c r="D42" s="96"/>
      <c r="E42" s="96"/>
      <c r="F42" s="96"/>
      <c r="G42" s="96"/>
      <c r="H42" s="96"/>
      <c r="I42" s="96"/>
      <c r="J42" s="97"/>
    </row>
    <row r="43" spans="1:10" x14ac:dyDescent="0.25">
      <c r="A43" s="110"/>
      <c r="B43" s="95"/>
      <c r="C43" s="96"/>
      <c r="D43" s="96"/>
      <c r="E43" s="96"/>
      <c r="F43" s="96"/>
      <c r="G43" s="96"/>
      <c r="H43" s="96"/>
      <c r="I43" s="96"/>
      <c r="J43" s="97"/>
    </row>
    <row r="44" spans="1:10" x14ac:dyDescent="0.25">
      <c r="A44" s="110"/>
      <c r="B44" s="95"/>
      <c r="C44" s="96"/>
      <c r="D44" s="96"/>
      <c r="E44" s="96"/>
      <c r="F44" s="96"/>
      <c r="G44" s="96"/>
      <c r="H44" s="96"/>
      <c r="I44" s="96"/>
      <c r="J44" s="97"/>
    </row>
    <row r="45" spans="1:10" x14ac:dyDescent="0.25">
      <c r="A45" s="110"/>
      <c r="B45" s="95"/>
      <c r="C45" s="96"/>
      <c r="D45" s="96"/>
      <c r="E45" s="96"/>
      <c r="F45" s="96"/>
      <c r="G45" s="96"/>
      <c r="H45" s="96"/>
      <c r="I45" s="96"/>
      <c r="J45" s="97"/>
    </row>
    <row r="46" spans="1:10" x14ac:dyDescent="0.25">
      <c r="A46" s="110"/>
      <c r="B46" s="95"/>
      <c r="C46" s="96"/>
      <c r="D46" s="96"/>
      <c r="E46" s="96"/>
      <c r="F46" s="96"/>
      <c r="G46" s="96"/>
      <c r="H46" s="96"/>
      <c r="I46" s="96"/>
      <c r="J46" s="97"/>
    </row>
    <row r="47" spans="1:10" x14ac:dyDescent="0.25">
      <c r="A47" s="110"/>
      <c r="B47" s="95"/>
      <c r="C47" s="96"/>
      <c r="D47" s="96"/>
      <c r="E47" s="96"/>
      <c r="F47" s="96"/>
      <c r="G47" s="96"/>
      <c r="H47" s="96"/>
      <c r="I47" s="96"/>
      <c r="J47" s="97"/>
    </row>
    <row r="48" spans="1:10" ht="15.75" thickBot="1" x14ac:dyDescent="0.3">
      <c r="A48" s="110"/>
      <c r="B48" s="98"/>
      <c r="C48" s="99"/>
      <c r="D48" s="99"/>
      <c r="E48" s="99"/>
      <c r="F48" s="99"/>
      <c r="G48" s="99"/>
      <c r="H48" s="99"/>
      <c r="I48" s="99"/>
      <c r="J48" s="100"/>
    </row>
    <row r="50" spans="1:10" ht="15.75" x14ac:dyDescent="0.25">
      <c r="A50" s="82" t="s">
        <v>22</v>
      </c>
      <c r="B50" s="82"/>
      <c r="C50" s="82"/>
      <c r="D50" s="82"/>
      <c r="E50" s="82"/>
      <c r="F50" s="82"/>
      <c r="G50" s="82"/>
      <c r="I50" s="101" t="s">
        <v>26</v>
      </c>
      <c r="J50" s="102"/>
    </row>
    <row r="51" spans="1:10" x14ac:dyDescent="0.25">
      <c r="A51" s="83" t="s">
        <v>14</v>
      </c>
      <c r="B51" s="84"/>
      <c r="C51" s="84"/>
      <c r="D51" s="84"/>
      <c r="E51" s="84"/>
      <c r="F51" s="84"/>
      <c r="G51" s="85"/>
      <c r="I51" s="103" t="s">
        <v>27</v>
      </c>
      <c r="J51" s="104"/>
    </row>
    <row r="52" spans="1:10" x14ac:dyDescent="0.25">
      <c r="A52" s="86"/>
      <c r="B52" s="87"/>
      <c r="C52" s="87"/>
      <c r="D52" s="87"/>
      <c r="E52" s="87"/>
      <c r="F52" s="87"/>
      <c r="G52" s="88"/>
      <c r="I52" s="105"/>
      <c r="J52" s="106"/>
    </row>
    <row r="53" spans="1:10" x14ac:dyDescent="0.25">
      <c r="A53" s="86"/>
      <c r="B53" s="87"/>
      <c r="C53" s="87"/>
      <c r="D53" s="87"/>
      <c r="E53" s="87"/>
      <c r="F53" s="87"/>
      <c r="G53" s="88"/>
      <c r="I53" s="105"/>
      <c r="J53" s="106"/>
    </row>
    <row r="54" spans="1:10" x14ac:dyDescent="0.25">
      <c r="A54" s="86"/>
      <c r="B54" s="87"/>
      <c r="C54" s="87"/>
      <c r="D54" s="87"/>
      <c r="E54" s="87"/>
      <c r="F54" s="87"/>
      <c r="G54" s="88"/>
      <c r="I54" s="105"/>
      <c r="J54" s="106"/>
    </row>
    <row r="55" spans="1:10" x14ac:dyDescent="0.25">
      <c r="A55" s="86"/>
      <c r="B55" s="87"/>
      <c r="C55" s="87"/>
      <c r="D55" s="87"/>
      <c r="E55" s="87"/>
      <c r="F55" s="87"/>
      <c r="G55" s="88"/>
      <c r="I55" s="105"/>
      <c r="J55" s="106"/>
    </row>
    <row r="56" spans="1:10" x14ac:dyDescent="0.25">
      <c r="A56" s="89"/>
      <c r="B56" s="90"/>
      <c r="C56" s="90"/>
      <c r="D56" s="90"/>
      <c r="E56" s="90"/>
      <c r="F56" s="90"/>
      <c r="G56" s="91"/>
      <c r="I56" s="107"/>
      <c r="J56" s="108"/>
    </row>
  </sheetData>
  <sheetProtection algorithmName="SHA-512" hashValue="fagIz8I+Idb9Z9LlO7OBFFsrY4Mg6bqX/zxa/fZpN4fzEWE+8OmlM/6VGt0095xdV/d/eZNne+zsPmI9bRgv9Q==" saltValue="TiGmF7TDx4U4wJwaHZqtMQ==" spinCount="100000" sheet="1" objects="1" scenarios="1"/>
  <mergeCells count="32">
    <mergeCell ref="A10:B10"/>
    <mergeCell ref="C10:J10"/>
    <mergeCell ref="A1:F1"/>
    <mergeCell ref="A4:J5"/>
    <mergeCell ref="A8:J8"/>
    <mergeCell ref="A9:B9"/>
    <mergeCell ref="C9:J9"/>
    <mergeCell ref="B23:E23"/>
    <mergeCell ref="A11:B11"/>
    <mergeCell ref="C11:J11"/>
    <mergeCell ref="A12:B12"/>
    <mergeCell ref="C12:J12"/>
    <mergeCell ref="A13:B13"/>
    <mergeCell ref="C13:J13"/>
    <mergeCell ref="A14:B14"/>
    <mergeCell ref="C14:J14"/>
    <mergeCell ref="A17:J17"/>
    <mergeCell ref="B19:E19"/>
    <mergeCell ref="B20:E20"/>
    <mergeCell ref="A51:G56"/>
    <mergeCell ref="I51:J56"/>
    <mergeCell ref="B24:E24"/>
    <mergeCell ref="B25:E25"/>
    <mergeCell ref="B27:I27"/>
    <mergeCell ref="A30:H30"/>
    <mergeCell ref="A31:A38"/>
    <mergeCell ref="B31:J38"/>
    <mergeCell ref="A40:H40"/>
    <mergeCell ref="A41:A48"/>
    <mergeCell ref="B41:J48"/>
    <mergeCell ref="A50:G50"/>
    <mergeCell ref="I50:J50"/>
  </mergeCells>
  <pageMargins left="0.23622047244094491" right="0.23622047244094491" top="0.74803149606299213" bottom="0.74803149606299213" header="0.31496062992125984" footer="0.31496062992125984"/>
  <pageSetup paperSize="9" scale="63" orientation="portrait" r:id="rId1"/>
  <headerFooter scaleWithDoc="0"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9A37E7613C0643AF20892EECFD9588" ma:contentTypeVersion="18" ma:contentTypeDescription="Een nieuw document maken." ma:contentTypeScope="" ma:versionID="aa33cc0da05479d27b21c6c2e2ed88c4">
  <xsd:schema xmlns:xsd="http://www.w3.org/2001/XMLSchema" xmlns:xs="http://www.w3.org/2001/XMLSchema" xmlns:p="http://schemas.microsoft.com/office/2006/metadata/properties" xmlns:ns2="8fe6c792-367d-4e8c-9960-a8ad9ca1c4d8" xmlns:ns3="a342bc1d-40e9-45d3-b325-0fa92e56c33c" targetNamespace="http://schemas.microsoft.com/office/2006/metadata/properties" ma:root="true" ma:fieldsID="191eeea5355686b04a7edcbc326335c4" ns2:_="" ns3:_="">
    <xsd:import namespace="8fe6c792-367d-4e8c-9960-a8ad9ca1c4d8"/>
    <xsd:import namespace="a342bc1d-40e9-45d3-b325-0fa92e56c33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Datum"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e6c792-367d-4e8c-9960-a8ad9ca1c4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atum" ma:index="12" nillable="true" ma:displayName="Datum" ma:format="DateOnly" ma:internalName="Datum">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031f3a18-01b8-4a8c-94fa-bd072535d0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42bc1d-40e9-45d3-b325-0fa92e56c33c"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4" nillable="true" ma:displayName="Taxonomy Catch All Column" ma:hidden="true" ma:list="{90c78a09-eee0-4737-9c59-214b6b1aefb8}" ma:internalName="TaxCatchAll" ma:showField="CatchAllData" ma:web="a342bc1d-40e9-45d3-b325-0fa92e56c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um xmlns="8fe6c792-367d-4e8c-9960-a8ad9ca1c4d8" xsi:nil="true"/>
    <lcf76f155ced4ddcb4097134ff3c332f xmlns="8fe6c792-367d-4e8c-9960-a8ad9ca1c4d8">
      <Terms xmlns="http://schemas.microsoft.com/office/infopath/2007/PartnerControls"/>
    </lcf76f155ced4ddcb4097134ff3c332f>
    <TaxCatchAll xmlns="a342bc1d-40e9-45d3-b325-0fa92e56c33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A621FC-17D6-4FD9-881E-2E11F02E1E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e6c792-367d-4e8c-9960-a8ad9ca1c4d8"/>
    <ds:schemaRef ds:uri="a342bc1d-40e9-45d3-b325-0fa92e56c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C56822-1628-44CD-93B6-FEEA6E53CDC5}">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a342bc1d-40e9-45d3-b325-0fa92e56c33c"/>
    <ds:schemaRef ds:uri="8fe6c792-367d-4e8c-9960-a8ad9ca1c4d8"/>
    <ds:schemaRef ds:uri="http://www.w3.org/XML/1998/namespace"/>
  </ds:schemaRefs>
</ds:datastoreItem>
</file>

<file path=customXml/itemProps3.xml><?xml version="1.0" encoding="utf-8"?>
<ds:datastoreItem xmlns:ds="http://schemas.openxmlformats.org/officeDocument/2006/customXml" ds:itemID="{4691992B-788D-45A5-AB3C-754B1D3DD9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Invulinstructie</vt:lpstr>
      <vt:lpstr>Totaalblad</vt:lpstr>
      <vt:lpstr>Beesel</vt:lpstr>
      <vt:lpstr>Bergen</vt:lpstr>
      <vt:lpstr>Gennep</vt:lpstr>
      <vt:lpstr>Horst aan de Maas</vt:lpstr>
      <vt:lpstr>Peel en Maas</vt:lpstr>
      <vt:lpstr>Venlo</vt:lpstr>
      <vt:lpstr>Venray</vt:lpstr>
      <vt:lpstr>Beesel!Afdrukbereik</vt:lpstr>
      <vt:lpstr>Bergen!Afdrukbereik</vt:lpstr>
      <vt:lpstr>Gennep!Afdrukbereik</vt:lpstr>
      <vt:lpstr>'Horst aan de Maas'!Afdrukbereik</vt:lpstr>
      <vt:lpstr>Invulinstructie!Afdrukbereik</vt:lpstr>
      <vt:lpstr>'Peel en Maas'!Afdrukbereik</vt:lpstr>
      <vt:lpstr>Totaalblad!Afdrukbereik</vt:lpstr>
      <vt:lpstr>Venlo!Afdrukbereik</vt:lpstr>
      <vt:lpstr>Venray!Afdrukbereik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Jolien Mestrom</dc:creator>
  <cp:lastModifiedBy>Manon van Erp</cp:lastModifiedBy>
  <cp:lastPrinted>2022-08-17T12:28:09Z</cp:lastPrinted>
  <dcterms:created xsi:type="dcterms:W3CDTF">2018-01-18T10:10:58Z</dcterms:created>
  <dcterms:modified xsi:type="dcterms:W3CDTF">2023-10-31T13:13:44Z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0x010100FC9A37E7613C0643AF20892EECFD9588</vt:lpwstr>
  </property>
  <property fmtid="{D5CDD505-2E9C-101B-9397-08002B2CF9AE}" pid="3" name="MediaServiceImageTags">
    <vt:lpwstr/>
  </property>
</Properties>
</file>